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ensus Data\Regional report\PBRPC region\"/>
    </mc:Choice>
  </mc:AlternateContent>
  <bookViews>
    <workbookView xWindow="0" yWindow="0" windowWidth="28800" windowHeight="12195"/>
  </bookViews>
  <sheets>
    <sheet name="Overview" sheetId="1" r:id="rId1"/>
    <sheet name="County Population Growth" sheetId="2" r:id="rId2"/>
    <sheet name="City Population Growth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 l="1"/>
  <c r="E81" i="1"/>
  <c r="E82" i="1"/>
  <c r="E83" i="1"/>
  <c r="E84" i="1"/>
  <c r="E85" i="1"/>
  <c r="E86" i="1"/>
  <c r="E77" i="1"/>
  <c r="E68" i="1"/>
  <c r="E69" i="1"/>
  <c r="E70" i="1"/>
  <c r="E71" i="1"/>
  <c r="E62" i="1"/>
  <c r="E63" i="1"/>
  <c r="E64" i="1"/>
  <c r="E28" i="1"/>
  <c r="E29" i="1"/>
  <c r="E7" i="1"/>
  <c r="E8" i="1"/>
  <c r="E9" i="1"/>
  <c r="E6" i="1"/>
  <c r="E90" i="1"/>
  <c r="E88" i="1"/>
  <c r="E80" i="1"/>
  <c r="E79" i="1"/>
  <c r="E78" i="1"/>
  <c r="E76" i="1"/>
  <c r="E74" i="1"/>
  <c r="E73" i="1"/>
  <c r="E67" i="1"/>
  <c r="E65" i="1"/>
  <c r="E61" i="1"/>
  <c r="E59" i="1"/>
  <c r="E58" i="1"/>
  <c r="E56" i="1"/>
  <c r="E55" i="1"/>
  <c r="E53" i="1"/>
  <c r="E52" i="1"/>
  <c r="E50" i="1"/>
  <c r="E49" i="1"/>
  <c r="E48" i="1"/>
  <c r="E47" i="1"/>
  <c r="E46" i="1"/>
  <c r="E44" i="1"/>
  <c r="E43" i="1"/>
  <c r="E41" i="1"/>
  <c r="E40" i="1"/>
  <c r="E39" i="1"/>
  <c r="E38" i="1"/>
  <c r="E37" i="1"/>
  <c r="E35" i="1"/>
  <c r="E34" i="1"/>
  <c r="E33" i="1"/>
  <c r="E32" i="1"/>
  <c r="E31" i="1"/>
  <c r="E27" i="1"/>
  <c r="E26" i="1"/>
  <c r="E25" i="1"/>
  <c r="E24" i="1"/>
  <c r="E22" i="1"/>
  <c r="E21" i="1"/>
  <c r="E19" i="1"/>
  <c r="E18" i="1"/>
  <c r="E17" i="1"/>
  <c r="E15" i="1"/>
  <c r="E14" i="1"/>
  <c r="E13" i="1"/>
</calcChain>
</file>

<file path=xl/sharedStrings.xml><?xml version="1.0" encoding="utf-8"?>
<sst xmlns="http://schemas.openxmlformats.org/spreadsheetml/2006/main" count="209" uniqueCount="102">
  <si>
    <t>State of Texas</t>
  </si>
  <si>
    <t>Source:  Texas State Data Center, May-2015</t>
  </si>
  <si>
    <t>http://osd.texas.gov/Data/TPEPP/Estimates/</t>
  </si>
  <si>
    <t>Note:</t>
  </si>
  <si>
    <t>CDP- Census Designated Places are unincorporated communities</t>
  </si>
  <si>
    <t>County Population Growth</t>
  </si>
  <si>
    <t>FIPS</t>
  </si>
  <si>
    <t>County</t>
  </si>
  <si>
    <t>Census 2010</t>
  </si>
  <si>
    <t>Source: Texas State Data Center, Population Estimates and Projections Program, May-2015</t>
  </si>
  <si>
    <t>City and Census Designated Places Population Growth</t>
  </si>
  <si>
    <t>City / Census Designated Places (CDP)</t>
  </si>
  <si>
    <t>PBRPC Region</t>
  </si>
  <si>
    <t>Midland MSA</t>
  </si>
  <si>
    <t>Odessa MSA</t>
  </si>
  <si>
    <t>Andrews</t>
  </si>
  <si>
    <t>Borden</t>
  </si>
  <si>
    <t>Andrews County</t>
  </si>
  <si>
    <t>Borden County</t>
  </si>
  <si>
    <t>Crane County</t>
  </si>
  <si>
    <t>Dawson County</t>
  </si>
  <si>
    <t>Ector County</t>
  </si>
  <si>
    <t>Gaines County</t>
  </si>
  <si>
    <t>Glasscock County</t>
  </si>
  <si>
    <t>Howard County</t>
  </si>
  <si>
    <t>Loving County</t>
  </si>
  <si>
    <t>Martin County</t>
  </si>
  <si>
    <t>Midland County</t>
  </si>
  <si>
    <t>Pecos County</t>
  </si>
  <si>
    <t>Reeves County</t>
  </si>
  <si>
    <t>Terrell County</t>
  </si>
  <si>
    <t>Upton County</t>
  </si>
  <si>
    <t>Ward County</t>
  </si>
  <si>
    <t>Winkler County</t>
  </si>
  <si>
    <t>Crane</t>
  </si>
  <si>
    <t>Dawson</t>
  </si>
  <si>
    <t>Ector</t>
  </si>
  <si>
    <t>Gaines</t>
  </si>
  <si>
    <t>Glasscock</t>
  </si>
  <si>
    <t>Howard</t>
  </si>
  <si>
    <t>Loving</t>
  </si>
  <si>
    <t>Martin</t>
  </si>
  <si>
    <t>Midland</t>
  </si>
  <si>
    <t>Pecos</t>
  </si>
  <si>
    <t>Reeves</t>
  </si>
  <si>
    <t>Terrell</t>
  </si>
  <si>
    <t>Upton</t>
  </si>
  <si>
    <t>Ward</t>
  </si>
  <si>
    <t>Winkler</t>
  </si>
  <si>
    <t>Numeric Change 2010-2015</t>
  </si>
  <si>
    <t>Percent Change 2010-2015</t>
  </si>
  <si>
    <t>http://txsdc.utsa.edu/Data/TPEPP/Estimates/</t>
  </si>
  <si>
    <t>McKinney Acres CDP</t>
  </si>
  <si>
    <t>Estimate July 1, 2015</t>
  </si>
  <si>
    <t>Estimate January 1, 2016</t>
  </si>
  <si>
    <t>Numeric Change 2010-2016</t>
  </si>
  <si>
    <t>Percent Change 2010-2016</t>
  </si>
  <si>
    <t>Ackerly</t>
  </si>
  <si>
    <t>Balmorhea</t>
  </si>
  <si>
    <t>Barstow</t>
  </si>
  <si>
    <t>Big Spring</t>
  </si>
  <si>
    <t>Coahoma</t>
  </si>
  <si>
    <t>Coyanosa CDP</t>
  </si>
  <si>
    <t>Denver City</t>
  </si>
  <si>
    <t>Forsan</t>
  </si>
  <si>
    <t>Fort Stockton</t>
  </si>
  <si>
    <t>Gail CDP</t>
  </si>
  <si>
    <t>Garden City CDP</t>
  </si>
  <si>
    <t>Gardendale CDP</t>
  </si>
  <si>
    <t>Goldsmith</t>
  </si>
  <si>
    <t>Grandfalls</t>
  </si>
  <si>
    <t>Imperial CDP</t>
  </si>
  <si>
    <t>Iraan</t>
  </si>
  <si>
    <t>Kermit</t>
  </si>
  <si>
    <t>Lamesa</t>
  </si>
  <si>
    <t>Los Ybanez</t>
  </si>
  <si>
    <t>Mentone CDP</t>
  </si>
  <si>
    <t>Monahans</t>
  </si>
  <si>
    <t>Odessa</t>
  </si>
  <si>
    <t>Pyote</t>
  </si>
  <si>
    <t>Rankin</t>
  </si>
  <si>
    <t>Sanderson CDP</t>
  </si>
  <si>
    <t>Seagraves</t>
  </si>
  <si>
    <t>Seminole</t>
  </si>
  <si>
    <t>Thorntonville</t>
  </si>
  <si>
    <t>West Odessa CDP</t>
  </si>
  <si>
    <t>Wink</t>
  </si>
  <si>
    <t>Plains</t>
  </si>
  <si>
    <t>O'Donnell</t>
  </si>
  <si>
    <t>Welch CDP</t>
  </si>
  <si>
    <t>Loop CDP</t>
  </si>
  <si>
    <t>Sand Springs CDP</t>
  </si>
  <si>
    <t>Stanton</t>
  </si>
  <si>
    <t>Toyah</t>
  </si>
  <si>
    <t>Lindsay CDP (Reeves)</t>
  </si>
  <si>
    <t>McCamey</t>
  </si>
  <si>
    <t>Wickett</t>
  </si>
  <si>
    <t>Source: Texas State Data Center, Population Estimates and Projections Program</t>
  </si>
  <si>
    <t>Population Estimates for the PBRPC Region</t>
  </si>
  <si>
    <t>Contact: PBRPC, Regional Services 432-563-1061</t>
  </si>
  <si>
    <t>2010-16     % Change</t>
  </si>
  <si>
    <t>2010-16      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</si>
</sst>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7" formatCode="[$-409]mmm\-yy;@"/>
  </numFmts>
  <fonts count="2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u/>
      <sz val="12"/>
      <color theme="10"/>
      <name val="Times New Roman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u/>
      <sz val="12"/>
      <color theme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2" applyFont="1" applyAlignme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0" borderId="0" xfId="1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2" fillId="0" borderId="1" xfId="3" applyFont="1" applyBorder="1" applyAlignment="1">
      <alignment horizontal="left" vertical="center" wrapText="1"/>
    </xf>
    <xf numFmtId="0" fontId="2" fillId="0" borderId="0" xfId="0" applyFont="1" applyBorder="1"/>
    <xf numFmtId="10" fontId="0" fillId="0" borderId="0" xfId="5" applyNumberFormat="1" applyFont="1"/>
    <xf numFmtId="0" fontId="10" fillId="0" borderId="0" xfId="2" applyFont="1" applyAlignment="1">
      <alignment horizontal="right"/>
    </xf>
    <xf numFmtId="9" fontId="10" fillId="0" borderId="0" xfId="2" applyNumberFormat="1" applyFont="1" applyAlignment="1">
      <alignment horizontal="right"/>
    </xf>
    <xf numFmtId="0" fontId="11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13" fillId="0" borderId="0" xfId="2" applyFont="1" applyAlignment="1">
      <alignment horizontal="right"/>
    </xf>
    <xf numFmtId="0" fontId="10" fillId="0" borderId="0" xfId="2" applyFont="1"/>
    <xf numFmtId="37" fontId="14" fillId="0" borderId="0" xfId="1" applyNumberFormat="1" applyFont="1"/>
    <xf numFmtId="164" fontId="14" fillId="0" borderId="0" xfId="5" applyNumberFormat="1" applyFont="1"/>
    <xf numFmtId="3" fontId="14" fillId="0" borderId="0" xfId="0" applyNumberFormat="1" applyFont="1"/>
    <xf numFmtId="0" fontId="14" fillId="0" borderId="0" xfId="0" applyFont="1"/>
    <xf numFmtId="3" fontId="10" fillId="0" borderId="0" xfId="1" applyNumberFormat="1" applyFont="1" applyAlignment="1">
      <alignment horizontal="right"/>
    </xf>
    <xf numFmtId="10" fontId="14" fillId="0" borderId="0" xfId="5" applyNumberFormat="1" applyFont="1"/>
    <xf numFmtId="0" fontId="16" fillId="0" borderId="0" xfId="2" applyFont="1" applyAlignment="1"/>
    <xf numFmtId="3" fontId="10" fillId="0" borderId="0" xfId="2" applyNumberFormat="1" applyFont="1" applyAlignment="1">
      <alignment horizontal="right"/>
    </xf>
    <xf numFmtId="0" fontId="17" fillId="0" borderId="0" xfId="2" applyFont="1" applyAlignment="1"/>
    <xf numFmtId="0" fontId="16" fillId="0" borderId="0" xfId="2" applyFont="1"/>
    <xf numFmtId="0" fontId="17" fillId="0" borderId="0" xfId="2" applyFont="1" applyAlignment="1">
      <alignment horizontal="right"/>
    </xf>
    <xf numFmtId="0" fontId="18" fillId="0" borderId="0" xfId="2" applyFont="1"/>
    <xf numFmtId="0" fontId="18" fillId="0" borderId="0" xfId="2" applyFont="1" applyAlignment="1"/>
    <xf numFmtId="0" fontId="19" fillId="0" borderId="0" xfId="2" applyFont="1" applyAlignment="1">
      <alignment horizontal="left" vertical="top"/>
    </xf>
    <xf numFmtId="0" fontId="20" fillId="0" borderId="0" xfId="2" applyFont="1"/>
    <xf numFmtId="0" fontId="9" fillId="0" borderId="1" xfId="2" applyFont="1" applyBorder="1" applyAlignment="1">
      <alignment wrapText="1"/>
    </xf>
    <xf numFmtId="0" fontId="9" fillId="0" borderId="1" xfId="2" applyNumberFormat="1" applyFont="1" applyBorder="1" applyAlignment="1">
      <alignment horizontal="right" wrapText="1"/>
    </xf>
    <xf numFmtId="167" fontId="9" fillId="0" borderId="1" xfId="2" applyNumberFormat="1" applyFont="1" applyBorder="1" applyAlignment="1">
      <alignment horizontal="right" wrapText="1"/>
    </xf>
    <xf numFmtId="9" fontId="9" fillId="0" borderId="1" xfId="2" applyNumberFormat="1" applyFont="1" applyBorder="1" applyAlignment="1">
      <alignment horizontal="right" wrapText="1"/>
    </xf>
    <xf numFmtId="0" fontId="9" fillId="0" borderId="0" xfId="2" applyFont="1" applyBorder="1" applyAlignment="1">
      <alignment wrapText="1"/>
    </xf>
    <xf numFmtId="0" fontId="9" fillId="0" borderId="0" xfId="2" applyFont="1" applyBorder="1" applyAlignment="1">
      <alignment horizontal="right" wrapText="1"/>
    </xf>
    <xf numFmtId="9" fontId="9" fillId="0" borderId="0" xfId="2" applyNumberFormat="1" applyFont="1" applyAlignment="1">
      <alignment horizontal="right" wrapText="1"/>
    </xf>
    <xf numFmtId="0" fontId="21" fillId="0" borderId="0" xfId="2" applyFont="1"/>
    <xf numFmtId="0" fontId="21" fillId="0" borderId="0" xfId="2" applyFont="1" applyAlignment="1">
      <alignment horizontal="right"/>
    </xf>
    <xf numFmtId="9" fontId="21" fillId="0" borderId="0" xfId="2" applyNumberFormat="1" applyFont="1" applyAlignment="1">
      <alignment horizontal="right"/>
    </xf>
    <xf numFmtId="0" fontId="9" fillId="0" borderId="0" xfId="2" applyFont="1"/>
    <xf numFmtId="3" fontId="21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/>
    </xf>
    <xf numFmtId="0" fontId="10" fillId="0" borderId="0" xfId="3" applyFont="1"/>
    <xf numFmtId="0" fontId="9" fillId="0" borderId="0" xfId="3" applyFont="1"/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22" fillId="0" borderId="0" xfId="0" applyFont="1" applyAlignment="1">
      <alignment horizontal="left" vertical="top"/>
    </xf>
    <xf numFmtId="0" fontId="23" fillId="0" borderId="0" xfId="4" applyFont="1" applyAlignme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9" fillId="0" borderId="0" xfId="3" applyFont="1" applyAlignment="1">
      <alignment horizontal="left"/>
    </xf>
    <xf numFmtId="0" fontId="19" fillId="0" borderId="0" xfId="3" applyFont="1" applyAlignment="1">
      <alignment horizontal="left" vertical="top"/>
    </xf>
  </cellXfs>
  <cellStyles count="6">
    <cellStyle name="Comma" xfId="1" builtinId="3"/>
    <cellStyle name="Hyperlink" xfId="4" builtinId="8"/>
    <cellStyle name="Normal" xfId="0" builtinId="0"/>
    <cellStyle name="Normal 2" xfId="3"/>
    <cellStyle name="Normal 3" xfId="2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txsdc.utsa.edu/Data/TPEPP/Estim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zoomScale="130" zoomScaleNormal="130" workbookViewId="0">
      <selection activeCell="B20" sqref="B20"/>
    </sheetView>
  </sheetViews>
  <sheetFormatPr defaultRowHeight="15.75" x14ac:dyDescent="0.25"/>
  <cols>
    <col min="1" max="1" width="23" customWidth="1"/>
    <col min="2" max="4" width="13.75" bestFit="1" customWidth="1"/>
    <col min="5" max="5" width="11.875" customWidth="1"/>
  </cols>
  <sheetData>
    <row r="1" spans="1:6" ht="30" x14ac:dyDescent="0.25">
      <c r="A1" s="33" t="s">
        <v>98</v>
      </c>
      <c r="B1" s="33"/>
      <c r="C1" s="33"/>
      <c r="D1" s="33"/>
      <c r="E1" s="15"/>
    </row>
    <row r="2" spans="1:6" x14ac:dyDescent="0.25">
      <c r="A2" s="16"/>
      <c r="B2" s="17"/>
      <c r="C2" s="18"/>
      <c r="D2" s="14"/>
      <c r="E2" s="15"/>
    </row>
    <row r="3" spans="1:6" x14ac:dyDescent="0.25">
      <c r="A3" s="19"/>
      <c r="B3" s="17"/>
      <c r="C3" s="14"/>
      <c r="D3" s="14"/>
      <c r="E3" s="15"/>
    </row>
    <row r="4" spans="1:6" ht="31.5" x14ac:dyDescent="0.25">
      <c r="A4" s="35"/>
      <c r="B4" s="36">
        <v>2010</v>
      </c>
      <c r="C4" s="37">
        <v>42186</v>
      </c>
      <c r="D4" s="37">
        <v>42370</v>
      </c>
      <c r="E4" s="38" t="s">
        <v>100</v>
      </c>
    </row>
    <row r="5" spans="1:6" x14ac:dyDescent="0.25">
      <c r="A5" s="39"/>
      <c r="B5" s="40"/>
      <c r="C5" s="40"/>
      <c r="D5" s="40"/>
      <c r="E5" s="41"/>
    </row>
    <row r="6" spans="1:6" x14ac:dyDescent="0.25">
      <c r="A6" s="42" t="s">
        <v>13</v>
      </c>
      <c r="B6" s="20">
        <v>141671</v>
      </c>
      <c r="C6" s="20">
        <v>166538</v>
      </c>
      <c r="D6" s="20">
        <v>169372</v>
      </c>
      <c r="E6" s="21">
        <f>(D6-B6)/B6</f>
        <v>0.19553048965561054</v>
      </c>
      <c r="F6" s="13"/>
    </row>
    <row r="7" spans="1:6" x14ac:dyDescent="0.25">
      <c r="A7" s="42" t="s">
        <v>14</v>
      </c>
      <c r="B7" s="20">
        <v>137130</v>
      </c>
      <c r="C7" s="20">
        <v>159095</v>
      </c>
      <c r="D7" s="20">
        <v>161393</v>
      </c>
      <c r="E7" s="21">
        <f t="shared" ref="E7:E9" si="0">(D7-B7)/B7</f>
        <v>0.17693429592357618</v>
      </c>
    </row>
    <row r="8" spans="1:6" x14ac:dyDescent="0.25">
      <c r="A8" s="42" t="s">
        <v>12</v>
      </c>
      <c r="B8" s="20">
        <v>417679</v>
      </c>
      <c r="C8" s="20">
        <v>475247</v>
      </c>
      <c r="D8" s="20">
        <v>481792</v>
      </c>
      <c r="E8" s="21">
        <f t="shared" si="0"/>
        <v>0.15349826062598312</v>
      </c>
    </row>
    <row r="9" spans="1:6" x14ac:dyDescent="0.25">
      <c r="A9" s="42" t="s">
        <v>0</v>
      </c>
      <c r="B9" s="20">
        <v>25145565</v>
      </c>
      <c r="C9" s="20">
        <v>27469114</v>
      </c>
      <c r="D9" s="20">
        <v>27725192</v>
      </c>
      <c r="E9" s="21">
        <f t="shared" si="0"/>
        <v>0.10258775255199078</v>
      </c>
    </row>
    <row r="10" spans="1:6" x14ac:dyDescent="0.25">
      <c r="A10" s="42"/>
      <c r="B10" s="43"/>
      <c r="C10" s="43"/>
      <c r="D10" s="43"/>
      <c r="E10" s="44"/>
    </row>
    <row r="11" spans="1:6" ht="31.5" x14ac:dyDescent="0.25">
      <c r="A11" s="35"/>
      <c r="B11" s="36">
        <v>2010</v>
      </c>
      <c r="C11" s="37">
        <v>42186</v>
      </c>
      <c r="D11" s="37">
        <v>42370</v>
      </c>
      <c r="E11" s="38" t="s">
        <v>101</v>
      </c>
    </row>
    <row r="12" spans="1:6" x14ac:dyDescent="0.25">
      <c r="A12" s="42"/>
      <c r="B12" s="43"/>
      <c r="C12" s="43"/>
      <c r="D12" s="43"/>
      <c r="E12" s="44"/>
    </row>
    <row r="13" spans="1:6" ht="18.75" x14ac:dyDescent="0.3">
      <c r="A13" s="34" t="s">
        <v>17</v>
      </c>
      <c r="B13" s="22">
        <v>14786</v>
      </c>
      <c r="C13" s="22">
        <v>17920</v>
      </c>
      <c r="D13" s="22">
        <v>18202</v>
      </c>
      <c r="E13" s="21">
        <f>(D13-B13)/B13</f>
        <v>0.23102935208981468</v>
      </c>
    </row>
    <row r="14" spans="1:6" x14ac:dyDescent="0.25">
      <c r="A14" s="23" t="s">
        <v>15</v>
      </c>
      <c r="B14" s="23">
        <v>11088</v>
      </c>
      <c r="C14" s="23">
        <v>13635</v>
      </c>
      <c r="D14" s="23">
        <v>13832</v>
      </c>
      <c r="E14" s="21">
        <f t="shared" ref="E14:E53" si="1">(D14-B14)/B14</f>
        <v>0.24747474747474749</v>
      </c>
    </row>
    <row r="15" spans="1:6" x14ac:dyDescent="0.25">
      <c r="A15" s="23" t="s">
        <v>52</v>
      </c>
      <c r="B15" s="23">
        <v>815</v>
      </c>
      <c r="C15" s="23">
        <v>987</v>
      </c>
      <c r="D15" s="23">
        <v>1018</v>
      </c>
      <c r="E15" s="21">
        <f t="shared" si="1"/>
        <v>0.249079754601227</v>
      </c>
    </row>
    <row r="16" spans="1:6" x14ac:dyDescent="0.25">
      <c r="A16" s="42"/>
      <c r="B16" s="46"/>
      <c r="C16" s="46"/>
      <c r="D16" s="46"/>
      <c r="E16" s="21"/>
    </row>
    <row r="17" spans="1:5" ht="18.75" x14ac:dyDescent="0.3">
      <c r="A17" s="34" t="s">
        <v>18</v>
      </c>
      <c r="B17" s="22">
        <v>641</v>
      </c>
      <c r="C17" s="22">
        <v>674</v>
      </c>
      <c r="D17" s="22">
        <v>682</v>
      </c>
      <c r="E17" s="21">
        <f t="shared" si="1"/>
        <v>6.3962558502340089E-2</v>
      </c>
    </row>
    <row r="18" spans="1:5" x14ac:dyDescent="0.25">
      <c r="A18" t="s">
        <v>66</v>
      </c>
      <c r="B18">
        <v>231</v>
      </c>
      <c r="C18">
        <v>267</v>
      </c>
      <c r="D18">
        <v>272</v>
      </c>
      <c r="E18" s="21">
        <f t="shared" si="1"/>
        <v>0.1774891774891775</v>
      </c>
    </row>
    <row r="19" spans="1:5" x14ac:dyDescent="0.25">
      <c r="A19" t="s">
        <v>87</v>
      </c>
      <c r="B19">
        <v>1481</v>
      </c>
      <c r="C19">
        <v>1629</v>
      </c>
      <c r="D19">
        <v>1659</v>
      </c>
      <c r="E19" s="21">
        <f t="shared" si="1"/>
        <v>0.12018906144496962</v>
      </c>
    </row>
    <row r="20" spans="1:5" x14ac:dyDescent="0.25">
      <c r="A20" s="42"/>
      <c r="B20" s="46"/>
      <c r="C20" s="46"/>
      <c r="D20" s="46"/>
      <c r="E20" s="21"/>
    </row>
    <row r="21" spans="1:5" ht="18.75" x14ac:dyDescent="0.3">
      <c r="A21" s="34" t="s">
        <v>19</v>
      </c>
      <c r="B21" s="22">
        <v>4375</v>
      </c>
      <c r="C21" s="22">
        <v>5022</v>
      </c>
      <c r="D21" s="22">
        <v>5063</v>
      </c>
      <c r="E21" s="21">
        <f t="shared" si="1"/>
        <v>0.15725714285714285</v>
      </c>
    </row>
    <row r="22" spans="1:5" x14ac:dyDescent="0.25">
      <c r="A22" s="23" t="s">
        <v>34</v>
      </c>
      <c r="B22" s="23">
        <v>3353</v>
      </c>
      <c r="C22" s="23">
        <v>3872</v>
      </c>
      <c r="D22" s="23">
        <v>3901</v>
      </c>
      <c r="E22" s="21">
        <f t="shared" si="1"/>
        <v>0.16343572919773336</v>
      </c>
    </row>
    <row r="23" spans="1:5" x14ac:dyDescent="0.25">
      <c r="A23" s="42"/>
      <c r="B23" s="46"/>
      <c r="C23" s="46"/>
      <c r="D23" s="46"/>
      <c r="E23" s="21"/>
    </row>
    <row r="24" spans="1:5" ht="18.75" x14ac:dyDescent="0.3">
      <c r="A24" s="34" t="s">
        <v>20</v>
      </c>
      <c r="B24" s="22">
        <v>13833</v>
      </c>
      <c r="C24" s="22">
        <v>13812</v>
      </c>
      <c r="D24" s="22">
        <v>13951</v>
      </c>
      <c r="E24" s="21">
        <f t="shared" si="1"/>
        <v>8.5303260319525773E-3</v>
      </c>
    </row>
    <row r="25" spans="1:5" x14ac:dyDescent="0.25">
      <c r="A25" s="23" t="s">
        <v>57</v>
      </c>
      <c r="B25" s="23">
        <v>220</v>
      </c>
      <c r="C25" s="23">
        <v>228</v>
      </c>
      <c r="D25" s="23">
        <v>224</v>
      </c>
      <c r="E25" s="21">
        <f t="shared" si="1"/>
        <v>1.8181818181818181E-2</v>
      </c>
    </row>
    <row r="26" spans="1:5" x14ac:dyDescent="0.25">
      <c r="A26" s="23" t="s">
        <v>74</v>
      </c>
      <c r="B26" s="23">
        <v>9422</v>
      </c>
      <c r="C26" s="23">
        <v>9417</v>
      </c>
      <c r="D26" s="23">
        <v>9378</v>
      </c>
      <c r="E26" s="21">
        <f t="shared" si="1"/>
        <v>-4.6699214604118021E-3</v>
      </c>
    </row>
    <row r="27" spans="1:5" x14ac:dyDescent="0.25">
      <c r="A27" s="23" t="s">
        <v>75</v>
      </c>
      <c r="B27" s="23">
        <v>19</v>
      </c>
      <c r="C27" s="23">
        <v>18</v>
      </c>
      <c r="D27" s="23">
        <v>18</v>
      </c>
      <c r="E27" s="21">
        <f t="shared" si="1"/>
        <v>-5.2631578947368418E-2</v>
      </c>
    </row>
    <row r="28" spans="1:5" x14ac:dyDescent="0.25">
      <c r="A28" s="23" t="s">
        <v>88</v>
      </c>
      <c r="B28" s="23">
        <v>831</v>
      </c>
      <c r="C28" s="23">
        <v>817</v>
      </c>
      <c r="D28" s="23">
        <v>810</v>
      </c>
      <c r="E28" s="21">
        <f>(D28-B28)/B28</f>
        <v>-2.5270758122743681E-2</v>
      </c>
    </row>
    <row r="29" spans="1:5" x14ac:dyDescent="0.25">
      <c r="A29" s="23" t="s">
        <v>89</v>
      </c>
      <c r="B29" s="23">
        <v>222</v>
      </c>
      <c r="C29" s="23">
        <v>250</v>
      </c>
      <c r="D29" s="23">
        <v>257</v>
      </c>
      <c r="E29" s="21">
        <f t="shared" si="1"/>
        <v>0.15765765765765766</v>
      </c>
    </row>
    <row r="30" spans="1:5" x14ac:dyDescent="0.25">
      <c r="A30" s="42"/>
      <c r="B30" s="46"/>
      <c r="C30" s="46"/>
      <c r="D30" s="46"/>
      <c r="E30" s="21"/>
    </row>
    <row r="31" spans="1:5" ht="18.75" x14ac:dyDescent="0.3">
      <c r="A31" s="34" t="s">
        <v>21</v>
      </c>
      <c r="B31" s="22">
        <v>137130</v>
      </c>
      <c r="C31" s="22">
        <v>159095</v>
      </c>
      <c r="D31" s="22">
        <v>161393</v>
      </c>
      <c r="E31" s="21">
        <f t="shared" si="1"/>
        <v>0.17693429592357618</v>
      </c>
    </row>
    <row r="32" spans="1:5" x14ac:dyDescent="0.25">
      <c r="A32" s="23" t="s">
        <v>68</v>
      </c>
      <c r="B32" s="23">
        <v>1574</v>
      </c>
      <c r="C32" s="23">
        <v>1856</v>
      </c>
      <c r="D32" s="23">
        <v>1940</v>
      </c>
      <c r="E32" s="21">
        <f t="shared" si="1"/>
        <v>0.23252858958068615</v>
      </c>
    </row>
    <row r="33" spans="1:5" x14ac:dyDescent="0.25">
      <c r="A33" s="23" t="s">
        <v>69</v>
      </c>
      <c r="B33" s="23">
        <v>257</v>
      </c>
      <c r="C33" s="23">
        <v>268</v>
      </c>
      <c r="D33" s="23">
        <v>266</v>
      </c>
      <c r="E33" s="21">
        <f t="shared" si="1"/>
        <v>3.5019455252918288E-2</v>
      </c>
    </row>
    <row r="34" spans="1:5" x14ac:dyDescent="0.25">
      <c r="A34" s="23" t="s">
        <v>78</v>
      </c>
      <c r="B34" s="23">
        <v>99940</v>
      </c>
      <c r="C34" s="23">
        <v>118244</v>
      </c>
      <c r="D34" s="23">
        <v>119860</v>
      </c>
      <c r="E34" s="21">
        <f t="shared" si="1"/>
        <v>0.19931959175505304</v>
      </c>
    </row>
    <row r="35" spans="1:5" x14ac:dyDescent="0.25">
      <c r="A35" s="23" t="s">
        <v>85</v>
      </c>
      <c r="B35" s="23">
        <v>22707</v>
      </c>
      <c r="C35" s="23">
        <v>27044</v>
      </c>
      <c r="D35" s="23">
        <v>28410</v>
      </c>
      <c r="E35" s="21">
        <f t="shared" si="1"/>
        <v>0.25115603117981239</v>
      </c>
    </row>
    <row r="36" spans="1:5" x14ac:dyDescent="0.25">
      <c r="A36" s="42"/>
      <c r="B36" s="46"/>
      <c r="C36" s="46"/>
      <c r="D36" s="46"/>
      <c r="E36" s="21"/>
    </row>
    <row r="37" spans="1:5" ht="18.75" x14ac:dyDescent="0.3">
      <c r="A37" s="34" t="s">
        <v>22</v>
      </c>
      <c r="B37" s="22">
        <v>17526</v>
      </c>
      <c r="C37" s="22">
        <v>19826</v>
      </c>
      <c r="D37" s="22">
        <v>20112</v>
      </c>
      <c r="E37" s="21">
        <f t="shared" si="1"/>
        <v>0.14755220814789455</v>
      </c>
    </row>
    <row r="38" spans="1:5" x14ac:dyDescent="0.25">
      <c r="A38" s="23" t="s">
        <v>63</v>
      </c>
      <c r="B38" s="23">
        <v>4479</v>
      </c>
      <c r="C38" s="23">
        <v>4912</v>
      </c>
      <c r="D38" s="23">
        <v>5008</v>
      </c>
      <c r="E38" s="21">
        <f t="shared" si="1"/>
        <v>0.11810672025005582</v>
      </c>
    </row>
    <row r="39" spans="1:5" x14ac:dyDescent="0.25">
      <c r="A39" s="23" t="s">
        <v>90</v>
      </c>
      <c r="B39" s="23">
        <v>225</v>
      </c>
      <c r="C39" s="23">
        <v>229</v>
      </c>
      <c r="D39" s="23">
        <v>225</v>
      </c>
      <c r="E39" s="21">
        <f t="shared" si="1"/>
        <v>0</v>
      </c>
    </row>
    <row r="40" spans="1:5" x14ac:dyDescent="0.25">
      <c r="A40" s="23" t="s">
        <v>82</v>
      </c>
      <c r="B40" s="23">
        <v>2417</v>
      </c>
      <c r="C40" s="23">
        <v>2690</v>
      </c>
      <c r="D40" s="23">
        <v>2704</v>
      </c>
      <c r="E40" s="21">
        <f t="shared" si="1"/>
        <v>0.11874224244931733</v>
      </c>
    </row>
    <row r="41" spans="1:5" x14ac:dyDescent="0.25">
      <c r="A41" s="23" t="s">
        <v>83</v>
      </c>
      <c r="B41" s="23">
        <v>6430</v>
      </c>
      <c r="C41" s="23">
        <v>7272</v>
      </c>
      <c r="D41" s="23">
        <v>7356</v>
      </c>
      <c r="E41" s="21">
        <f t="shared" si="1"/>
        <v>0.14401244167962676</v>
      </c>
    </row>
    <row r="42" spans="1:5" x14ac:dyDescent="0.25">
      <c r="A42" s="42"/>
      <c r="B42" s="46"/>
      <c r="C42" s="46"/>
      <c r="D42" s="46"/>
      <c r="E42" s="21"/>
    </row>
    <row r="43" spans="1:5" ht="18.75" x14ac:dyDescent="0.3">
      <c r="A43" s="34" t="s">
        <v>23</v>
      </c>
      <c r="B43" s="22">
        <v>1226</v>
      </c>
      <c r="C43" s="22">
        <v>1333</v>
      </c>
      <c r="D43" s="22">
        <v>1362</v>
      </c>
      <c r="E43" s="21">
        <f t="shared" si="1"/>
        <v>0.11092985318107668</v>
      </c>
    </row>
    <row r="44" spans="1:5" x14ac:dyDescent="0.25">
      <c r="A44" s="23" t="s">
        <v>67</v>
      </c>
      <c r="B44" s="23">
        <v>334</v>
      </c>
      <c r="C44" s="23">
        <v>386</v>
      </c>
      <c r="D44" s="23">
        <v>403</v>
      </c>
      <c r="E44" s="21">
        <f t="shared" si="1"/>
        <v>0.20658682634730538</v>
      </c>
    </row>
    <row r="45" spans="1:5" x14ac:dyDescent="0.25">
      <c r="A45" s="42"/>
      <c r="B45" s="46"/>
      <c r="C45" s="46"/>
      <c r="D45" s="46"/>
      <c r="E45" s="21"/>
    </row>
    <row r="46" spans="1:5" ht="18.75" x14ac:dyDescent="0.3">
      <c r="A46" s="34" t="s">
        <v>24</v>
      </c>
      <c r="B46" s="22">
        <v>35012</v>
      </c>
      <c r="C46" s="22">
        <v>36851</v>
      </c>
      <c r="D46" s="22">
        <v>37157</v>
      </c>
      <c r="E46" s="21">
        <f t="shared" si="1"/>
        <v>6.1264709242545415E-2</v>
      </c>
    </row>
    <row r="47" spans="1:5" x14ac:dyDescent="0.25">
      <c r="A47" s="23" t="s">
        <v>60</v>
      </c>
      <c r="B47" s="23">
        <v>27282</v>
      </c>
      <c r="C47" s="23">
        <v>28731</v>
      </c>
      <c r="D47" s="23">
        <v>29008</v>
      </c>
      <c r="E47" s="21">
        <f t="shared" si="1"/>
        <v>6.3265156513452089E-2</v>
      </c>
    </row>
    <row r="48" spans="1:5" x14ac:dyDescent="0.25">
      <c r="A48" s="23" t="s">
        <v>61</v>
      </c>
      <c r="B48" s="23">
        <v>817</v>
      </c>
      <c r="C48" s="23">
        <v>871</v>
      </c>
      <c r="D48" s="23">
        <v>875</v>
      </c>
      <c r="E48" s="21">
        <f t="shared" si="1"/>
        <v>7.0991432068543456E-2</v>
      </c>
    </row>
    <row r="49" spans="1:5" x14ac:dyDescent="0.25">
      <c r="A49" s="23" t="s">
        <v>64</v>
      </c>
      <c r="B49" s="23">
        <v>210</v>
      </c>
      <c r="C49" s="23">
        <v>217</v>
      </c>
      <c r="D49" s="23">
        <v>217</v>
      </c>
      <c r="E49" s="21">
        <f t="shared" si="1"/>
        <v>3.3333333333333333E-2</v>
      </c>
    </row>
    <row r="50" spans="1:5" x14ac:dyDescent="0.25">
      <c r="A50" s="23" t="s">
        <v>91</v>
      </c>
      <c r="B50" s="23">
        <v>835</v>
      </c>
      <c r="C50" s="23">
        <v>858</v>
      </c>
      <c r="D50" s="23">
        <v>862</v>
      </c>
      <c r="E50" s="21">
        <f t="shared" si="1"/>
        <v>3.2335329341317366E-2</v>
      </c>
    </row>
    <row r="51" spans="1:5" x14ac:dyDescent="0.25">
      <c r="A51" s="42"/>
      <c r="B51" s="46"/>
      <c r="C51" s="46"/>
      <c r="D51" s="46"/>
      <c r="E51" s="21"/>
    </row>
    <row r="52" spans="1:5" ht="18.75" x14ac:dyDescent="0.3">
      <c r="A52" s="34" t="s">
        <v>25</v>
      </c>
      <c r="B52" s="22">
        <v>82</v>
      </c>
      <c r="C52" s="22">
        <v>81</v>
      </c>
      <c r="D52" s="22">
        <v>81</v>
      </c>
      <c r="E52" s="21">
        <f t="shared" si="1"/>
        <v>-1.2195121951219513E-2</v>
      </c>
    </row>
    <row r="53" spans="1:5" x14ac:dyDescent="0.25">
      <c r="A53" s="23" t="s">
        <v>76</v>
      </c>
      <c r="B53" s="23">
        <v>19</v>
      </c>
      <c r="C53" s="23">
        <v>21</v>
      </c>
      <c r="D53" s="23">
        <v>22</v>
      </c>
      <c r="E53" s="21">
        <f t="shared" si="1"/>
        <v>0.15789473684210525</v>
      </c>
    </row>
    <row r="54" spans="1:5" x14ac:dyDescent="0.25">
      <c r="A54" s="42"/>
      <c r="B54" s="46"/>
      <c r="C54" s="46"/>
      <c r="D54" s="46"/>
      <c r="E54" s="21"/>
    </row>
    <row r="55" spans="1:5" ht="18.75" x14ac:dyDescent="0.3">
      <c r="A55" s="34" t="s">
        <v>26</v>
      </c>
      <c r="B55" s="22">
        <v>4799</v>
      </c>
      <c r="C55" s="22">
        <v>5552</v>
      </c>
      <c r="D55" s="22">
        <v>5589</v>
      </c>
      <c r="E55" s="21">
        <f t="shared" ref="E55:E90" si="2">(D55-B55)/B55</f>
        <v>0.16461762867264013</v>
      </c>
    </row>
    <row r="56" spans="1:5" x14ac:dyDescent="0.25">
      <c r="A56" s="23" t="s">
        <v>92</v>
      </c>
      <c r="B56" s="23">
        <v>2492</v>
      </c>
      <c r="C56" s="23">
        <v>2882</v>
      </c>
      <c r="D56" s="23">
        <v>2900</v>
      </c>
      <c r="E56" s="21">
        <f t="shared" si="2"/>
        <v>0.1637239165329053</v>
      </c>
    </row>
    <row r="57" spans="1:5" x14ac:dyDescent="0.25">
      <c r="A57" s="42"/>
      <c r="B57" s="47"/>
      <c r="C57" s="47"/>
      <c r="D57" s="47"/>
      <c r="E57" s="21"/>
    </row>
    <row r="58" spans="1:5" ht="18.75" x14ac:dyDescent="0.3">
      <c r="A58" s="34" t="s">
        <v>27</v>
      </c>
      <c r="B58" s="22">
        <v>136872</v>
      </c>
      <c r="C58" s="22">
        <v>160986</v>
      </c>
      <c r="D58" s="22">
        <v>163783</v>
      </c>
      <c r="E58" s="21">
        <f t="shared" si="2"/>
        <v>0.19661435501782687</v>
      </c>
    </row>
    <row r="59" spans="1:5" x14ac:dyDescent="0.25">
      <c r="A59" s="23" t="s">
        <v>42</v>
      </c>
      <c r="B59" s="23">
        <v>111147</v>
      </c>
      <c r="C59" s="23">
        <v>132502</v>
      </c>
      <c r="D59" s="23">
        <v>135175</v>
      </c>
      <c r="E59" s="21">
        <f t="shared" si="2"/>
        <v>0.21618217315806995</v>
      </c>
    </row>
    <row r="60" spans="1:5" x14ac:dyDescent="0.25">
      <c r="A60" s="42"/>
      <c r="B60" s="47"/>
      <c r="C60" s="47"/>
      <c r="D60" s="47"/>
      <c r="E60" s="21"/>
    </row>
    <row r="61" spans="1:5" ht="18.75" x14ac:dyDescent="0.3">
      <c r="A61" s="34" t="s">
        <v>28</v>
      </c>
      <c r="B61" s="22">
        <v>15507</v>
      </c>
      <c r="C61" s="22">
        <v>16071</v>
      </c>
      <c r="D61" s="22">
        <v>16160</v>
      </c>
      <c r="E61" s="21">
        <f t="shared" si="2"/>
        <v>4.211001483201135E-2</v>
      </c>
    </row>
    <row r="62" spans="1:5" x14ac:dyDescent="0.25">
      <c r="A62" s="23" t="s">
        <v>62</v>
      </c>
      <c r="B62" s="23">
        <v>163</v>
      </c>
      <c r="C62" s="23">
        <v>180</v>
      </c>
      <c r="D62" s="23">
        <v>182</v>
      </c>
      <c r="E62" s="21">
        <f t="shared" si="2"/>
        <v>0.1165644171779141</v>
      </c>
    </row>
    <row r="63" spans="1:5" x14ac:dyDescent="0.25">
      <c r="A63" s="23" t="s">
        <v>65</v>
      </c>
      <c r="B63" s="23">
        <v>8283</v>
      </c>
      <c r="C63" s="23">
        <v>8624</v>
      </c>
      <c r="D63" s="23">
        <v>8697</v>
      </c>
      <c r="E63" s="21">
        <f t="shared" si="2"/>
        <v>4.9981890619340816E-2</v>
      </c>
    </row>
    <row r="64" spans="1:5" x14ac:dyDescent="0.25">
      <c r="A64" s="23" t="s">
        <v>71</v>
      </c>
      <c r="B64" s="23">
        <v>278</v>
      </c>
      <c r="C64" s="23">
        <v>300</v>
      </c>
      <c r="D64" s="23">
        <v>303</v>
      </c>
      <c r="E64" s="21">
        <f t="shared" si="2"/>
        <v>8.9928057553956831E-2</v>
      </c>
    </row>
    <row r="65" spans="1:5" x14ac:dyDescent="0.25">
      <c r="A65" s="23" t="s">
        <v>72</v>
      </c>
      <c r="B65" s="23">
        <v>1229</v>
      </c>
      <c r="C65" s="23">
        <v>1264</v>
      </c>
      <c r="D65" s="23">
        <v>1265</v>
      </c>
      <c r="E65" s="21">
        <f t="shared" si="2"/>
        <v>2.9292107404393815E-2</v>
      </c>
    </row>
    <row r="66" spans="1:5" x14ac:dyDescent="0.25">
      <c r="A66" s="42"/>
      <c r="B66" s="47"/>
      <c r="C66" s="47"/>
      <c r="D66" s="47"/>
      <c r="E66" s="21"/>
    </row>
    <row r="67" spans="1:5" ht="18.75" x14ac:dyDescent="0.3">
      <c r="A67" s="34" t="s">
        <v>29</v>
      </c>
      <c r="B67" s="22">
        <v>13783</v>
      </c>
      <c r="C67" s="22">
        <v>14543</v>
      </c>
      <c r="D67" s="22">
        <v>14841</v>
      </c>
      <c r="E67" s="21">
        <f t="shared" si="2"/>
        <v>7.6761227599216428E-2</v>
      </c>
    </row>
    <row r="68" spans="1:5" x14ac:dyDescent="0.25">
      <c r="A68" s="23" t="s">
        <v>58</v>
      </c>
      <c r="B68" s="23">
        <v>479</v>
      </c>
      <c r="C68" s="23">
        <v>513</v>
      </c>
      <c r="D68" s="23">
        <v>520</v>
      </c>
      <c r="E68" s="21">
        <f t="shared" si="2"/>
        <v>8.5594989561586635E-2</v>
      </c>
    </row>
    <row r="69" spans="1:5" x14ac:dyDescent="0.25">
      <c r="A69" s="23" t="s">
        <v>94</v>
      </c>
      <c r="B69" s="23">
        <v>271</v>
      </c>
      <c r="C69" s="23">
        <v>263</v>
      </c>
      <c r="D69" s="23">
        <v>263</v>
      </c>
      <c r="E69" s="21">
        <f t="shared" si="2"/>
        <v>-2.9520295202952029E-2</v>
      </c>
    </row>
    <row r="70" spans="1:5" x14ac:dyDescent="0.25">
      <c r="A70" s="23" t="s">
        <v>43</v>
      </c>
      <c r="B70" s="23">
        <v>8780</v>
      </c>
      <c r="C70" s="23">
        <v>9214</v>
      </c>
      <c r="D70" s="23">
        <v>9394</v>
      </c>
      <c r="E70" s="21">
        <f t="shared" si="2"/>
        <v>6.993166287015945E-2</v>
      </c>
    </row>
    <row r="71" spans="1:5" x14ac:dyDescent="0.25">
      <c r="A71" s="23" t="s">
        <v>93</v>
      </c>
      <c r="B71" s="23">
        <v>90</v>
      </c>
      <c r="C71" s="23">
        <v>95</v>
      </c>
      <c r="D71" s="23">
        <v>100</v>
      </c>
      <c r="E71" s="21">
        <f t="shared" si="2"/>
        <v>0.1111111111111111</v>
      </c>
    </row>
    <row r="72" spans="1:5" x14ac:dyDescent="0.25">
      <c r="A72" s="42"/>
      <c r="B72" s="47"/>
      <c r="C72" s="47"/>
      <c r="D72" s="47"/>
      <c r="E72" s="21"/>
    </row>
    <row r="73" spans="1:5" ht="18.75" x14ac:dyDescent="0.3">
      <c r="A73" s="34" t="s">
        <v>30</v>
      </c>
      <c r="B73" s="22">
        <v>984</v>
      </c>
      <c r="C73" s="22">
        <v>889</v>
      </c>
      <c r="D73" s="22">
        <v>864</v>
      </c>
      <c r="E73" s="21">
        <f t="shared" si="2"/>
        <v>-0.12195121951219512</v>
      </c>
    </row>
    <row r="74" spans="1:5" x14ac:dyDescent="0.25">
      <c r="A74" s="23" t="s">
        <v>81</v>
      </c>
      <c r="B74" s="23">
        <v>837</v>
      </c>
      <c r="C74" s="23">
        <v>762</v>
      </c>
      <c r="D74" s="23">
        <v>744</v>
      </c>
      <c r="E74" s="21">
        <f t="shared" si="2"/>
        <v>-0.1111111111111111</v>
      </c>
    </row>
    <row r="75" spans="1:5" x14ac:dyDescent="0.25">
      <c r="A75" s="45"/>
      <c r="B75" s="47"/>
      <c r="C75" s="47"/>
      <c r="D75" s="47"/>
      <c r="E75" s="21"/>
    </row>
    <row r="76" spans="1:5" ht="18.75" x14ac:dyDescent="0.3">
      <c r="A76" s="34" t="s">
        <v>31</v>
      </c>
      <c r="B76" s="22">
        <v>3355</v>
      </c>
      <c r="C76" s="22">
        <v>3455</v>
      </c>
      <c r="D76" s="22">
        <v>3487</v>
      </c>
      <c r="E76" s="21">
        <f t="shared" si="2"/>
        <v>3.9344262295081971E-2</v>
      </c>
    </row>
    <row r="77" spans="1:5" x14ac:dyDescent="0.25">
      <c r="A77" s="23" t="s">
        <v>95</v>
      </c>
      <c r="B77" s="23">
        <v>1887</v>
      </c>
      <c r="C77" s="23">
        <v>1935</v>
      </c>
      <c r="D77" s="23">
        <v>1945</v>
      </c>
      <c r="E77" s="21">
        <f t="shared" si="2"/>
        <v>3.0736618971913088E-2</v>
      </c>
    </row>
    <row r="78" spans="1:5" x14ac:dyDescent="0.25">
      <c r="A78" s="23" t="s">
        <v>80</v>
      </c>
      <c r="B78" s="23">
        <v>778</v>
      </c>
      <c r="C78" s="23">
        <v>801</v>
      </c>
      <c r="D78" s="23">
        <v>808</v>
      </c>
      <c r="E78" s="21">
        <f t="shared" si="2"/>
        <v>3.8560411311053984E-2</v>
      </c>
    </row>
    <row r="79" spans="1:5" x14ac:dyDescent="0.25">
      <c r="A79" s="45"/>
      <c r="B79" s="47"/>
      <c r="C79" s="47"/>
      <c r="D79" s="47"/>
      <c r="E79" s="21" t="e">
        <f t="shared" si="2"/>
        <v>#DIV/0!</v>
      </c>
    </row>
    <row r="80" spans="1:5" ht="18.75" x14ac:dyDescent="0.3">
      <c r="A80" s="34" t="s">
        <v>32</v>
      </c>
      <c r="B80" s="22">
        <v>10658</v>
      </c>
      <c r="C80" s="22">
        <v>11251</v>
      </c>
      <c r="D80" s="22">
        <v>11095</v>
      </c>
      <c r="E80" s="21">
        <f t="shared" si="2"/>
        <v>4.1002064177143929E-2</v>
      </c>
    </row>
    <row r="81" spans="1:5" x14ac:dyDescent="0.25">
      <c r="A81" s="23" t="s">
        <v>59</v>
      </c>
      <c r="B81" s="23">
        <v>349</v>
      </c>
      <c r="C81" s="23">
        <v>370</v>
      </c>
      <c r="D81" s="23">
        <v>366</v>
      </c>
      <c r="E81" s="21">
        <f t="shared" si="2"/>
        <v>4.8710601719197708E-2</v>
      </c>
    </row>
    <row r="82" spans="1:5" x14ac:dyDescent="0.25">
      <c r="A82" s="23" t="s">
        <v>70</v>
      </c>
      <c r="B82" s="23">
        <v>360</v>
      </c>
      <c r="C82" s="23">
        <v>385</v>
      </c>
      <c r="D82" s="23">
        <v>383</v>
      </c>
      <c r="E82" s="21">
        <f t="shared" si="2"/>
        <v>6.3888888888888884E-2</v>
      </c>
    </row>
    <row r="83" spans="1:5" x14ac:dyDescent="0.25">
      <c r="A83" s="23" t="s">
        <v>77</v>
      </c>
      <c r="B83" s="23">
        <v>6953</v>
      </c>
      <c r="C83" s="23">
        <v>7371</v>
      </c>
      <c r="D83" s="23">
        <v>7262</v>
      </c>
      <c r="E83" s="21">
        <f t="shared" si="2"/>
        <v>4.4441248381993384E-2</v>
      </c>
    </row>
    <row r="84" spans="1:5" x14ac:dyDescent="0.25">
      <c r="A84" s="23" t="s">
        <v>79</v>
      </c>
      <c r="B84" s="23">
        <v>114</v>
      </c>
      <c r="C84" s="23">
        <v>122</v>
      </c>
      <c r="D84" s="23">
        <v>122</v>
      </c>
      <c r="E84" s="21">
        <f t="shared" si="2"/>
        <v>7.0175438596491224E-2</v>
      </c>
    </row>
    <row r="85" spans="1:5" x14ac:dyDescent="0.25">
      <c r="A85" s="23" t="s">
        <v>84</v>
      </c>
      <c r="B85" s="23">
        <v>476</v>
      </c>
      <c r="C85" s="23">
        <v>510</v>
      </c>
      <c r="D85" s="23">
        <v>510</v>
      </c>
      <c r="E85" s="21">
        <f t="shared" si="2"/>
        <v>7.1428571428571425E-2</v>
      </c>
    </row>
    <row r="86" spans="1:5" x14ac:dyDescent="0.25">
      <c r="A86" s="23" t="s">
        <v>96</v>
      </c>
      <c r="B86" s="23">
        <v>498</v>
      </c>
      <c r="C86" s="23">
        <v>532</v>
      </c>
      <c r="D86" s="23">
        <v>527</v>
      </c>
      <c r="E86" s="21">
        <f t="shared" si="2"/>
        <v>5.8232931726907633E-2</v>
      </c>
    </row>
    <row r="87" spans="1:5" x14ac:dyDescent="0.25">
      <c r="A87" s="45"/>
      <c r="B87" s="47"/>
      <c r="C87" s="47"/>
      <c r="D87" s="47"/>
      <c r="E87" s="21"/>
    </row>
    <row r="88" spans="1:5" ht="18.75" x14ac:dyDescent="0.3">
      <c r="A88" s="34" t="s">
        <v>33</v>
      </c>
      <c r="B88" s="22">
        <v>7110</v>
      </c>
      <c r="C88" s="22">
        <v>7886</v>
      </c>
      <c r="D88" s="22">
        <v>7970</v>
      </c>
      <c r="E88" s="21">
        <f t="shared" si="2"/>
        <v>0.1209563994374121</v>
      </c>
    </row>
    <row r="89" spans="1:5" x14ac:dyDescent="0.25">
      <c r="A89" s="23" t="s">
        <v>73</v>
      </c>
      <c r="B89" s="23">
        <v>5708</v>
      </c>
      <c r="C89" s="23">
        <v>6323</v>
      </c>
      <c r="D89" s="23">
        <v>6383</v>
      </c>
      <c r="E89" s="21">
        <f t="shared" si="2"/>
        <v>0.11825508058864752</v>
      </c>
    </row>
    <row r="90" spans="1:5" x14ac:dyDescent="0.25">
      <c r="A90" s="23" t="s">
        <v>86</v>
      </c>
      <c r="B90" s="23">
        <v>940</v>
      </c>
      <c r="C90" s="23">
        <v>1054</v>
      </c>
      <c r="D90" s="23">
        <v>1066</v>
      </c>
      <c r="E90" s="21">
        <f t="shared" si="2"/>
        <v>0.13404255319148936</v>
      </c>
    </row>
    <row r="91" spans="1:5" x14ac:dyDescent="0.25">
      <c r="A91" s="19"/>
      <c r="B91" s="24"/>
      <c r="C91" s="24"/>
      <c r="D91" s="24"/>
      <c r="E91" s="25"/>
    </row>
    <row r="92" spans="1:5" x14ac:dyDescent="0.25">
      <c r="A92" s="26" t="s">
        <v>1</v>
      </c>
      <c r="B92" s="27"/>
      <c r="C92" s="27"/>
      <c r="D92" s="27"/>
      <c r="E92" s="25"/>
    </row>
    <row r="93" spans="1:5" x14ac:dyDescent="0.25">
      <c r="A93" s="28" t="s">
        <v>2</v>
      </c>
      <c r="B93" s="14"/>
      <c r="C93" s="14"/>
      <c r="D93" s="14"/>
      <c r="E93" s="15"/>
    </row>
    <row r="94" spans="1:5" x14ac:dyDescent="0.25">
      <c r="A94" s="28"/>
      <c r="B94" s="14"/>
      <c r="C94" s="14"/>
      <c r="D94" s="14"/>
      <c r="E94" s="15"/>
    </row>
    <row r="95" spans="1:5" x14ac:dyDescent="0.25">
      <c r="A95" s="29" t="s">
        <v>3</v>
      </c>
      <c r="B95" s="14"/>
      <c r="C95" s="14"/>
      <c r="D95" s="14"/>
      <c r="E95" s="15"/>
    </row>
    <row r="96" spans="1:5" x14ac:dyDescent="0.25">
      <c r="A96" s="28" t="s">
        <v>4</v>
      </c>
      <c r="B96" s="30"/>
      <c r="C96" s="14"/>
      <c r="D96" s="14"/>
      <c r="E96" s="15"/>
    </row>
    <row r="97" spans="1:5" x14ac:dyDescent="0.25">
      <c r="A97" s="19"/>
      <c r="B97" s="14"/>
      <c r="C97" s="14"/>
      <c r="D97" s="14"/>
      <c r="E97" s="15"/>
    </row>
    <row r="98" spans="1:5" x14ac:dyDescent="0.25">
      <c r="A98" s="31" t="s">
        <v>99</v>
      </c>
      <c r="B98" s="14"/>
      <c r="C98" s="14"/>
      <c r="D98" s="14"/>
      <c r="E98" s="15"/>
    </row>
    <row r="99" spans="1:5" x14ac:dyDescent="0.25">
      <c r="A99" s="32"/>
      <c r="B99" s="14"/>
      <c r="C99" s="14"/>
      <c r="D99" s="14"/>
      <c r="E99" s="15"/>
    </row>
    <row r="100" spans="1:5" x14ac:dyDescent="0.25">
      <c r="A100" s="23"/>
      <c r="B100" s="23"/>
      <c r="C100" s="23"/>
      <c r="D100" s="23"/>
      <c r="E100" s="23"/>
    </row>
    <row r="101" spans="1:5" x14ac:dyDescent="0.25">
      <c r="A101" s="23"/>
      <c r="B101" s="23"/>
      <c r="C101" s="23"/>
      <c r="D101" s="23"/>
      <c r="E101" s="23"/>
    </row>
    <row r="102" spans="1:5" x14ac:dyDescent="0.25">
      <c r="A102" s="23"/>
      <c r="B102" s="23"/>
      <c r="C102" s="23"/>
      <c r="D102" s="23"/>
      <c r="E102" s="23"/>
    </row>
    <row r="103" spans="1:5" x14ac:dyDescent="0.25">
      <c r="A103" s="23"/>
      <c r="B103" s="23"/>
      <c r="C103" s="23"/>
      <c r="D103" s="23"/>
      <c r="E103" s="23"/>
    </row>
    <row r="104" spans="1:5" x14ac:dyDescent="0.25">
      <c r="A104" s="23"/>
      <c r="B104" s="23"/>
      <c r="C104" s="23"/>
      <c r="D104" s="23"/>
      <c r="E104" s="23"/>
    </row>
    <row r="105" spans="1:5" x14ac:dyDescent="0.25">
      <c r="A105" s="23"/>
      <c r="B105" s="23"/>
      <c r="C105" s="23"/>
      <c r="D105" s="23"/>
      <c r="E105" s="23"/>
    </row>
    <row r="106" spans="1:5" x14ac:dyDescent="0.25">
      <c r="A106" s="23"/>
      <c r="B106" s="23"/>
      <c r="C106" s="23"/>
      <c r="D106" s="23"/>
      <c r="E106" s="23"/>
    </row>
    <row r="107" spans="1:5" x14ac:dyDescent="0.25">
      <c r="A107" s="23"/>
      <c r="B107" s="23"/>
      <c r="C107" s="23"/>
      <c r="D107" s="23"/>
      <c r="E107" s="23"/>
    </row>
  </sheetData>
  <mergeCells count="1">
    <mergeCell ref="A1:D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zoomScale="130" zoomScaleNormal="130" workbookViewId="0">
      <selection activeCell="E2" sqref="E2"/>
    </sheetView>
  </sheetViews>
  <sheetFormatPr defaultRowHeight="15.75" x14ac:dyDescent="0.25"/>
  <cols>
    <col min="2" max="2" width="15.625" customWidth="1"/>
    <col min="3" max="3" width="15.375" customWidth="1"/>
    <col min="4" max="4" width="11.875" customWidth="1"/>
    <col min="5" max="5" width="11.5" customWidth="1"/>
    <col min="6" max="6" width="14.625" customWidth="1"/>
    <col min="7" max="7" width="14.25" customWidth="1"/>
    <col min="8" max="8" width="14.5" customWidth="1"/>
    <col min="9" max="9" width="15.5" customWidth="1"/>
  </cols>
  <sheetData>
    <row r="1" spans="1:9" x14ac:dyDescent="0.25">
      <c r="A1" s="48"/>
      <c r="B1" s="49"/>
      <c r="C1" s="48"/>
      <c r="D1" s="48"/>
      <c r="E1" s="48"/>
      <c r="F1" s="48"/>
      <c r="G1" s="48"/>
      <c r="H1" s="48"/>
      <c r="I1" s="48"/>
    </row>
    <row r="2" spans="1:9" ht="30" x14ac:dyDescent="0.4">
      <c r="A2" s="58" t="s">
        <v>5</v>
      </c>
      <c r="B2" s="58"/>
      <c r="C2" s="58"/>
      <c r="D2" s="58"/>
      <c r="E2" s="48"/>
      <c r="F2" s="48"/>
      <c r="G2" s="48"/>
      <c r="H2" s="48"/>
      <c r="I2" s="48"/>
    </row>
    <row r="3" spans="1:9" x14ac:dyDescent="0.25">
      <c r="A3" s="48"/>
      <c r="B3" s="48"/>
      <c r="C3" s="48"/>
      <c r="D3" s="48"/>
      <c r="E3" s="48"/>
      <c r="F3" s="48"/>
      <c r="G3" s="48"/>
      <c r="H3" s="48"/>
      <c r="I3" s="48"/>
    </row>
    <row r="4" spans="1:9" ht="25.5" x14ac:dyDescent="0.25">
      <c r="A4" s="50" t="s">
        <v>6</v>
      </c>
      <c r="B4" s="50" t="s">
        <v>7</v>
      </c>
      <c r="C4" s="51" t="s">
        <v>8</v>
      </c>
      <c r="D4" s="51" t="s">
        <v>53</v>
      </c>
      <c r="E4" s="51" t="s">
        <v>54</v>
      </c>
      <c r="F4" s="51" t="s">
        <v>49</v>
      </c>
      <c r="G4" s="51" t="s">
        <v>55</v>
      </c>
      <c r="H4" s="51" t="s">
        <v>50</v>
      </c>
      <c r="I4" s="51" t="s">
        <v>56</v>
      </c>
    </row>
    <row r="5" spans="1:9" x14ac:dyDescent="0.25">
      <c r="A5" s="23">
        <v>3</v>
      </c>
      <c r="B5" s="23" t="s">
        <v>15</v>
      </c>
      <c r="C5" s="23">
        <v>14786</v>
      </c>
      <c r="D5" s="23">
        <v>17920</v>
      </c>
      <c r="E5" s="23">
        <v>18202</v>
      </c>
      <c r="F5" s="23">
        <v>3134</v>
      </c>
      <c r="G5" s="23">
        <v>3416</v>
      </c>
      <c r="H5" s="23">
        <v>21.2</v>
      </c>
      <c r="I5" s="23">
        <v>23.1</v>
      </c>
    </row>
    <row r="6" spans="1:9" x14ac:dyDescent="0.25">
      <c r="A6" s="23">
        <v>33</v>
      </c>
      <c r="B6" s="23" t="s">
        <v>16</v>
      </c>
      <c r="C6" s="23">
        <v>641</v>
      </c>
      <c r="D6" s="23">
        <v>674</v>
      </c>
      <c r="E6" s="23">
        <v>682</v>
      </c>
      <c r="F6" s="23">
        <v>33</v>
      </c>
      <c r="G6" s="23">
        <v>41</v>
      </c>
      <c r="H6" s="23">
        <v>5.0999999999999996</v>
      </c>
      <c r="I6" s="23">
        <v>6.4</v>
      </c>
    </row>
    <row r="7" spans="1:9" x14ac:dyDescent="0.25">
      <c r="A7" s="23">
        <v>103</v>
      </c>
      <c r="B7" s="23" t="s">
        <v>34</v>
      </c>
      <c r="C7" s="23">
        <v>4375</v>
      </c>
      <c r="D7" s="23">
        <v>5022</v>
      </c>
      <c r="E7" s="23">
        <v>5063</v>
      </c>
      <c r="F7" s="23">
        <v>647</v>
      </c>
      <c r="G7" s="23">
        <v>688</v>
      </c>
      <c r="H7" s="23">
        <v>14.8</v>
      </c>
      <c r="I7" s="23">
        <v>15.7</v>
      </c>
    </row>
    <row r="8" spans="1:9" x14ac:dyDescent="0.25">
      <c r="A8" s="23">
        <v>115</v>
      </c>
      <c r="B8" s="23" t="s">
        <v>35</v>
      </c>
      <c r="C8" s="23">
        <v>13833</v>
      </c>
      <c r="D8" s="23">
        <v>13812</v>
      </c>
      <c r="E8" s="23">
        <v>13951</v>
      </c>
      <c r="F8" s="23">
        <v>-21</v>
      </c>
      <c r="G8" s="23">
        <v>118</v>
      </c>
      <c r="H8" s="23">
        <v>-0.2</v>
      </c>
      <c r="I8" s="23">
        <v>0.9</v>
      </c>
    </row>
    <row r="9" spans="1:9" x14ac:dyDescent="0.25">
      <c r="A9" s="23">
        <v>135</v>
      </c>
      <c r="B9" s="23" t="s">
        <v>36</v>
      </c>
      <c r="C9" s="23">
        <v>137130</v>
      </c>
      <c r="D9" s="23">
        <v>159095</v>
      </c>
      <c r="E9" s="23">
        <v>161393</v>
      </c>
      <c r="F9" s="23">
        <v>21965</v>
      </c>
      <c r="G9" s="23">
        <v>24263</v>
      </c>
      <c r="H9" s="23">
        <v>16</v>
      </c>
      <c r="I9" s="23">
        <v>17.7</v>
      </c>
    </row>
    <row r="10" spans="1:9" x14ac:dyDescent="0.25">
      <c r="A10" s="23">
        <v>165</v>
      </c>
      <c r="B10" s="23" t="s">
        <v>37</v>
      </c>
      <c r="C10" s="23">
        <v>17526</v>
      </c>
      <c r="D10" s="23">
        <v>19826</v>
      </c>
      <c r="E10" s="23">
        <v>20112</v>
      </c>
      <c r="F10" s="23">
        <v>2300</v>
      </c>
      <c r="G10" s="23">
        <v>2586</v>
      </c>
      <c r="H10" s="23">
        <v>13.1</v>
      </c>
      <c r="I10" s="23">
        <v>14.8</v>
      </c>
    </row>
    <row r="11" spans="1:9" x14ac:dyDescent="0.25">
      <c r="A11" s="23">
        <v>173</v>
      </c>
      <c r="B11" s="23" t="s">
        <v>38</v>
      </c>
      <c r="C11" s="23">
        <v>1226</v>
      </c>
      <c r="D11" s="23">
        <v>1333</v>
      </c>
      <c r="E11" s="23">
        <v>1362</v>
      </c>
      <c r="F11" s="23">
        <v>107</v>
      </c>
      <c r="G11" s="23">
        <v>136</v>
      </c>
      <c r="H11" s="23">
        <v>8.6999999999999993</v>
      </c>
      <c r="I11" s="23">
        <v>11.1</v>
      </c>
    </row>
    <row r="12" spans="1:9" x14ac:dyDescent="0.25">
      <c r="A12" s="23">
        <v>227</v>
      </c>
      <c r="B12" s="23" t="s">
        <v>39</v>
      </c>
      <c r="C12" s="23">
        <v>35012</v>
      </c>
      <c r="D12" s="23">
        <v>36851</v>
      </c>
      <c r="E12" s="23">
        <v>37157</v>
      </c>
      <c r="F12" s="23">
        <v>1839</v>
      </c>
      <c r="G12" s="23">
        <v>2145</v>
      </c>
      <c r="H12" s="23">
        <v>5.3</v>
      </c>
      <c r="I12" s="23">
        <v>6.1</v>
      </c>
    </row>
    <row r="13" spans="1:9" x14ac:dyDescent="0.25">
      <c r="A13" s="23">
        <v>301</v>
      </c>
      <c r="B13" s="23" t="s">
        <v>40</v>
      </c>
      <c r="C13" s="23">
        <v>82</v>
      </c>
      <c r="D13" s="23">
        <v>81</v>
      </c>
      <c r="E13" s="23">
        <v>81</v>
      </c>
      <c r="F13" s="23">
        <v>-1</v>
      </c>
      <c r="G13" s="23">
        <v>-1</v>
      </c>
      <c r="H13" s="23">
        <v>-1.2</v>
      </c>
      <c r="I13" s="23">
        <v>-1.2</v>
      </c>
    </row>
    <row r="14" spans="1:9" x14ac:dyDescent="0.25">
      <c r="A14" s="23">
        <v>317</v>
      </c>
      <c r="B14" s="23" t="s">
        <v>41</v>
      </c>
      <c r="C14" s="23">
        <v>4799</v>
      </c>
      <c r="D14" s="23">
        <v>5552</v>
      </c>
      <c r="E14" s="23">
        <v>5589</v>
      </c>
      <c r="F14" s="23">
        <v>753</v>
      </c>
      <c r="G14" s="23">
        <v>790</v>
      </c>
      <c r="H14" s="23">
        <v>15.7</v>
      </c>
      <c r="I14" s="23">
        <v>16.5</v>
      </c>
    </row>
    <row r="15" spans="1:9" x14ac:dyDescent="0.25">
      <c r="A15" s="23">
        <v>329</v>
      </c>
      <c r="B15" s="23" t="s">
        <v>42</v>
      </c>
      <c r="C15" s="23">
        <v>136872</v>
      </c>
      <c r="D15" s="23">
        <v>160986</v>
      </c>
      <c r="E15" s="23">
        <v>163783</v>
      </c>
      <c r="F15" s="23">
        <v>24114</v>
      </c>
      <c r="G15" s="23">
        <v>26911</v>
      </c>
      <c r="H15" s="23">
        <v>17.600000000000001</v>
      </c>
      <c r="I15" s="23">
        <v>19.7</v>
      </c>
    </row>
    <row r="16" spans="1:9" x14ac:dyDescent="0.25">
      <c r="A16" s="23">
        <v>371</v>
      </c>
      <c r="B16" s="23" t="s">
        <v>43</v>
      </c>
      <c r="C16" s="23">
        <v>15507</v>
      </c>
      <c r="D16" s="23">
        <v>16071</v>
      </c>
      <c r="E16" s="23">
        <v>16160</v>
      </c>
      <c r="F16" s="23">
        <v>564</v>
      </c>
      <c r="G16" s="23">
        <v>653</v>
      </c>
      <c r="H16" s="23">
        <v>3.6</v>
      </c>
      <c r="I16" s="23">
        <v>4.2</v>
      </c>
    </row>
    <row r="17" spans="1:9" x14ac:dyDescent="0.25">
      <c r="A17" s="23">
        <v>389</v>
      </c>
      <c r="B17" s="23" t="s">
        <v>44</v>
      </c>
      <c r="C17" s="23">
        <v>13783</v>
      </c>
      <c r="D17" s="23">
        <v>14543</v>
      </c>
      <c r="E17" s="23">
        <v>14841</v>
      </c>
      <c r="F17" s="23">
        <v>760</v>
      </c>
      <c r="G17" s="23">
        <v>1058</v>
      </c>
      <c r="H17" s="23">
        <v>5.5</v>
      </c>
      <c r="I17" s="23">
        <v>7.7</v>
      </c>
    </row>
    <row r="18" spans="1:9" x14ac:dyDescent="0.25">
      <c r="A18" s="23">
        <v>443</v>
      </c>
      <c r="B18" s="23" t="s">
        <v>45</v>
      </c>
      <c r="C18" s="23">
        <v>984</v>
      </c>
      <c r="D18" s="23">
        <v>889</v>
      </c>
      <c r="E18" s="23">
        <v>864</v>
      </c>
      <c r="F18" s="23">
        <v>-95</v>
      </c>
      <c r="G18" s="23">
        <v>-120</v>
      </c>
      <c r="H18" s="23">
        <v>-9.6999999999999993</v>
      </c>
      <c r="I18" s="23">
        <v>-12.2</v>
      </c>
    </row>
    <row r="19" spans="1:9" x14ac:dyDescent="0.25">
      <c r="A19" s="23">
        <v>461</v>
      </c>
      <c r="B19" s="23" t="s">
        <v>46</v>
      </c>
      <c r="C19" s="23">
        <v>3355</v>
      </c>
      <c r="D19" s="23">
        <v>3455</v>
      </c>
      <c r="E19" s="23">
        <v>3487</v>
      </c>
      <c r="F19" s="23">
        <v>100</v>
      </c>
      <c r="G19" s="23">
        <v>132</v>
      </c>
      <c r="H19" s="23">
        <v>3</v>
      </c>
      <c r="I19" s="23">
        <v>3.9</v>
      </c>
    </row>
    <row r="20" spans="1:9" x14ac:dyDescent="0.25">
      <c r="A20" s="23">
        <v>475</v>
      </c>
      <c r="B20" s="23" t="s">
        <v>47</v>
      </c>
      <c r="C20" s="23">
        <v>10658</v>
      </c>
      <c r="D20" s="23">
        <v>11251</v>
      </c>
      <c r="E20" s="23">
        <v>11095</v>
      </c>
      <c r="F20" s="23">
        <v>593</v>
      </c>
      <c r="G20" s="23">
        <v>437</v>
      </c>
      <c r="H20" s="23">
        <v>5.6</v>
      </c>
      <c r="I20" s="23">
        <v>4.0999999999999996</v>
      </c>
    </row>
    <row r="21" spans="1:9" x14ac:dyDescent="0.25">
      <c r="A21" s="23">
        <v>495</v>
      </c>
      <c r="B21" s="23" t="s">
        <v>48</v>
      </c>
      <c r="C21" s="23">
        <v>7110</v>
      </c>
      <c r="D21" s="23">
        <v>7886</v>
      </c>
      <c r="E21" s="23">
        <v>7970</v>
      </c>
      <c r="F21" s="23">
        <v>776</v>
      </c>
      <c r="G21" s="23">
        <v>860</v>
      </c>
      <c r="H21" s="23">
        <v>10.9</v>
      </c>
      <c r="I21" s="23">
        <v>12.1</v>
      </c>
    </row>
    <row r="22" spans="1:9" x14ac:dyDescent="0.25">
      <c r="A22" s="23"/>
      <c r="B22" s="23" t="s">
        <v>12</v>
      </c>
      <c r="C22" s="23">
        <v>417679</v>
      </c>
      <c r="D22" s="23">
        <v>475247</v>
      </c>
      <c r="E22" s="23">
        <v>481792</v>
      </c>
      <c r="F22" s="23">
        <v>57568</v>
      </c>
      <c r="G22" s="23">
        <v>64113</v>
      </c>
      <c r="H22" s="23">
        <v>13.8</v>
      </c>
      <c r="I22" s="23">
        <v>15.3</v>
      </c>
    </row>
    <row r="23" spans="1:9" x14ac:dyDescent="0.25">
      <c r="A23" s="23">
        <v>509</v>
      </c>
      <c r="B23" s="23" t="s">
        <v>0</v>
      </c>
      <c r="C23" s="23">
        <v>25145565</v>
      </c>
      <c r="D23" s="23">
        <v>27469114</v>
      </c>
      <c r="E23" s="23">
        <v>27725192</v>
      </c>
      <c r="F23" s="23">
        <v>2323549</v>
      </c>
      <c r="G23" s="23">
        <v>2579627</v>
      </c>
      <c r="H23" s="23">
        <v>9.1999999999999993</v>
      </c>
      <c r="I23" s="23">
        <v>10.3</v>
      </c>
    </row>
    <row r="24" spans="1:9" x14ac:dyDescent="0.25">
      <c r="A24" s="52"/>
      <c r="B24" s="53"/>
      <c r="C24" s="52"/>
      <c r="D24" s="53"/>
      <c r="E24" s="53"/>
      <c r="F24" s="53"/>
      <c r="G24" s="53"/>
      <c r="H24" s="53"/>
      <c r="I24" s="53"/>
    </row>
    <row r="25" spans="1:9" x14ac:dyDescent="0.25">
      <c r="A25" s="54" t="s">
        <v>97</v>
      </c>
      <c r="B25" s="54"/>
      <c r="C25" s="54"/>
      <c r="D25" s="54"/>
      <c r="E25" s="54"/>
      <c r="F25" s="54"/>
      <c r="G25" s="54"/>
      <c r="H25" s="53"/>
      <c r="I25" s="53"/>
    </row>
    <row r="26" spans="1:9" x14ac:dyDescent="0.25">
      <c r="A26" s="55" t="s">
        <v>51</v>
      </c>
      <c r="B26" s="56"/>
      <c r="C26" s="57"/>
      <c r="D26" s="56"/>
      <c r="E26" s="56"/>
      <c r="F26" s="56"/>
      <c r="G26" s="56"/>
      <c r="H26" s="56"/>
      <c r="I26" s="56"/>
    </row>
    <row r="27" spans="1:9" x14ac:dyDescent="0.25">
      <c r="A27" s="23"/>
      <c r="B27" s="23"/>
      <c r="C27" s="23"/>
      <c r="D27" s="23"/>
      <c r="E27" s="23"/>
      <c r="F27" s="23"/>
      <c r="G27" s="23"/>
      <c r="H27" s="23"/>
      <c r="I27" s="23"/>
    </row>
  </sheetData>
  <mergeCells count="2">
    <mergeCell ref="A25:G25"/>
    <mergeCell ref="A2:D2"/>
  </mergeCells>
  <hyperlinks>
    <hyperlink ref="A26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"/>
  <sheetViews>
    <sheetView tabSelected="1" zoomScale="130" zoomScaleNormal="130" workbookViewId="0">
      <selection activeCell="B20" sqref="B20"/>
    </sheetView>
  </sheetViews>
  <sheetFormatPr defaultRowHeight="15.75" x14ac:dyDescent="0.25"/>
  <cols>
    <col min="2" max="2" width="22.5" customWidth="1"/>
    <col min="3" max="3" width="11.75" customWidth="1"/>
    <col min="4" max="4" width="13.875" customWidth="1"/>
    <col min="5" max="5" width="12.625" customWidth="1"/>
    <col min="6" max="6" width="12" customWidth="1"/>
    <col min="7" max="7" width="9.625" customWidth="1"/>
  </cols>
  <sheetData>
    <row r="1" spans="1:10" x14ac:dyDescent="0.25">
      <c r="A1" s="9"/>
      <c r="B1" s="9"/>
      <c r="C1" s="10"/>
      <c r="D1" s="10"/>
      <c r="E1" s="10"/>
    </row>
    <row r="2" spans="1:10" ht="30" x14ac:dyDescent="0.25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x14ac:dyDescent="0.25">
      <c r="A3" s="5"/>
      <c r="B3" s="1"/>
      <c r="C3" s="1"/>
      <c r="D3" s="1"/>
      <c r="E3" s="1"/>
      <c r="F3" s="1"/>
      <c r="G3" s="1"/>
      <c r="H3" s="1"/>
      <c r="I3" s="1"/>
      <c r="J3" s="1"/>
    </row>
    <row r="4" spans="1:10" ht="38.25" x14ac:dyDescent="0.25">
      <c r="A4" s="3" t="s">
        <v>6</v>
      </c>
      <c r="B4" s="3" t="s">
        <v>11</v>
      </c>
      <c r="C4" s="11" t="s">
        <v>7</v>
      </c>
      <c r="D4" s="4" t="s">
        <v>8</v>
      </c>
      <c r="E4" s="4" t="s">
        <v>53</v>
      </c>
      <c r="F4" s="4" t="s">
        <v>54</v>
      </c>
      <c r="G4" s="4" t="s">
        <v>49</v>
      </c>
      <c r="H4" s="4" t="s">
        <v>55</v>
      </c>
      <c r="I4" s="4" t="s">
        <v>50</v>
      </c>
      <c r="J4" s="4" t="s">
        <v>56</v>
      </c>
    </row>
    <row r="5" spans="1:10" x14ac:dyDescent="0.25">
      <c r="A5">
        <v>1108</v>
      </c>
      <c r="B5" t="s">
        <v>57</v>
      </c>
      <c r="C5" t="s">
        <v>35</v>
      </c>
      <c r="D5">
        <v>220</v>
      </c>
      <c r="E5">
        <v>228</v>
      </c>
      <c r="F5">
        <v>224</v>
      </c>
      <c r="G5">
        <v>8</v>
      </c>
      <c r="H5">
        <v>4</v>
      </c>
      <c r="I5">
        <v>3.6</v>
      </c>
      <c r="J5">
        <v>1.8</v>
      </c>
    </row>
    <row r="6" spans="1:10" x14ac:dyDescent="0.25">
      <c r="A6">
        <v>3216</v>
      </c>
      <c r="B6" t="s">
        <v>15</v>
      </c>
      <c r="C6" t="s">
        <v>15</v>
      </c>
      <c r="D6">
        <v>11088</v>
      </c>
      <c r="E6">
        <v>13635</v>
      </c>
      <c r="F6">
        <v>13832</v>
      </c>
      <c r="G6">
        <v>2547</v>
      </c>
      <c r="H6">
        <v>2744</v>
      </c>
      <c r="I6">
        <v>23</v>
      </c>
      <c r="J6">
        <v>24.7</v>
      </c>
    </row>
    <row r="7" spans="1:10" x14ac:dyDescent="0.25">
      <c r="A7">
        <v>5468</v>
      </c>
      <c r="B7" t="s">
        <v>58</v>
      </c>
      <c r="C7" t="s">
        <v>44</v>
      </c>
      <c r="D7">
        <v>479</v>
      </c>
      <c r="E7">
        <v>513</v>
      </c>
      <c r="F7">
        <v>520</v>
      </c>
      <c r="G7">
        <v>34</v>
      </c>
      <c r="H7">
        <v>41</v>
      </c>
      <c r="I7">
        <v>7.1</v>
      </c>
      <c r="J7">
        <v>8.6</v>
      </c>
    </row>
    <row r="8" spans="1:10" x14ac:dyDescent="0.25">
      <c r="A8">
        <v>5720</v>
      </c>
      <c r="B8" t="s">
        <v>59</v>
      </c>
      <c r="C8" t="s">
        <v>47</v>
      </c>
      <c r="D8">
        <v>349</v>
      </c>
      <c r="E8">
        <v>370</v>
      </c>
      <c r="F8">
        <v>366</v>
      </c>
      <c r="G8">
        <v>21</v>
      </c>
      <c r="H8">
        <v>17</v>
      </c>
      <c r="I8">
        <v>6</v>
      </c>
      <c r="J8">
        <v>4.9000000000000004</v>
      </c>
    </row>
    <row r="9" spans="1:10" x14ac:dyDescent="0.25">
      <c r="A9">
        <v>8236</v>
      </c>
      <c r="B9" t="s">
        <v>60</v>
      </c>
      <c r="C9" t="s">
        <v>39</v>
      </c>
      <c r="D9">
        <v>27282</v>
      </c>
      <c r="E9">
        <v>28731</v>
      </c>
      <c r="F9">
        <v>29008</v>
      </c>
      <c r="G9">
        <v>1449</v>
      </c>
      <c r="H9">
        <v>1726</v>
      </c>
      <c r="I9">
        <v>5.3</v>
      </c>
      <c r="J9">
        <v>6.3</v>
      </c>
    </row>
    <row r="10" spans="1:10" x14ac:dyDescent="0.25">
      <c r="A10">
        <v>15700</v>
      </c>
      <c r="B10" t="s">
        <v>61</v>
      </c>
      <c r="C10" t="s">
        <v>39</v>
      </c>
      <c r="D10">
        <v>817</v>
      </c>
      <c r="E10">
        <v>871</v>
      </c>
      <c r="F10">
        <v>875</v>
      </c>
      <c r="G10">
        <v>54</v>
      </c>
      <c r="H10">
        <v>58</v>
      </c>
      <c r="I10">
        <v>6.6</v>
      </c>
      <c r="J10">
        <v>7.1</v>
      </c>
    </row>
    <row r="11" spans="1:10" x14ac:dyDescent="0.25">
      <c r="A11">
        <v>17408</v>
      </c>
      <c r="B11" t="s">
        <v>62</v>
      </c>
      <c r="C11" t="s">
        <v>43</v>
      </c>
      <c r="D11">
        <v>163</v>
      </c>
      <c r="E11">
        <v>180</v>
      </c>
      <c r="F11">
        <v>182</v>
      </c>
      <c r="G11">
        <v>17</v>
      </c>
      <c r="H11">
        <v>19</v>
      </c>
      <c r="I11">
        <v>10.4</v>
      </c>
      <c r="J11">
        <v>11.7</v>
      </c>
    </row>
    <row r="12" spans="1:10" x14ac:dyDescent="0.25">
      <c r="A12">
        <v>17516</v>
      </c>
      <c r="B12" t="s">
        <v>34</v>
      </c>
      <c r="C12" t="s">
        <v>34</v>
      </c>
      <c r="D12">
        <v>3353</v>
      </c>
      <c r="E12">
        <v>3872</v>
      </c>
      <c r="F12">
        <v>3901</v>
      </c>
      <c r="G12">
        <v>519</v>
      </c>
      <c r="H12">
        <v>548</v>
      </c>
      <c r="I12">
        <v>15.5</v>
      </c>
      <c r="J12">
        <v>16.3</v>
      </c>
    </row>
    <row r="13" spans="1:10" x14ac:dyDescent="0.25">
      <c r="A13">
        <v>19984</v>
      </c>
      <c r="B13" t="s">
        <v>63</v>
      </c>
      <c r="C13" t="s">
        <v>37</v>
      </c>
      <c r="D13">
        <v>4479</v>
      </c>
      <c r="E13">
        <v>4912</v>
      </c>
      <c r="F13">
        <v>5008</v>
      </c>
      <c r="G13">
        <v>433</v>
      </c>
      <c r="H13">
        <v>529</v>
      </c>
      <c r="I13">
        <v>9.6999999999999993</v>
      </c>
      <c r="J13">
        <v>11.8</v>
      </c>
    </row>
    <row r="14" spans="1:10" x14ac:dyDescent="0.25">
      <c r="A14">
        <v>26640</v>
      </c>
      <c r="B14" t="s">
        <v>64</v>
      </c>
      <c r="C14" t="s">
        <v>39</v>
      </c>
      <c r="D14">
        <v>210</v>
      </c>
      <c r="E14">
        <v>217</v>
      </c>
      <c r="F14">
        <v>217</v>
      </c>
      <c r="G14">
        <v>7</v>
      </c>
      <c r="H14">
        <v>7</v>
      </c>
      <c r="I14">
        <v>3.3</v>
      </c>
      <c r="J14">
        <v>3.3</v>
      </c>
    </row>
    <row r="15" spans="1:10" x14ac:dyDescent="0.25">
      <c r="A15">
        <v>26808</v>
      </c>
      <c r="B15" t="s">
        <v>65</v>
      </c>
      <c r="C15" t="s">
        <v>43</v>
      </c>
      <c r="D15">
        <v>8283</v>
      </c>
      <c r="E15">
        <v>8624</v>
      </c>
      <c r="F15">
        <v>8697</v>
      </c>
      <c r="G15">
        <v>341</v>
      </c>
      <c r="H15">
        <v>414</v>
      </c>
      <c r="I15">
        <v>4.0999999999999996</v>
      </c>
      <c r="J15">
        <v>5</v>
      </c>
    </row>
    <row r="16" spans="1:10" x14ac:dyDescent="0.25">
      <c r="A16">
        <v>27972</v>
      </c>
      <c r="B16" t="s">
        <v>66</v>
      </c>
      <c r="C16" t="s">
        <v>16</v>
      </c>
      <c r="D16">
        <v>231</v>
      </c>
      <c r="E16">
        <v>267</v>
      </c>
      <c r="F16">
        <v>272</v>
      </c>
      <c r="G16">
        <v>36</v>
      </c>
      <c r="H16">
        <v>41</v>
      </c>
      <c r="I16">
        <v>15.6</v>
      </c>
      <c r="J16">
        <v>17.7</v>
      </c>
    </row>
    <row r="17" spans="1:10" x14ac:dyDescent="0.25">
      <c r="A17">
        <v>28176</v>
      </c>
      <c r="B17" t="s">
        <v>67</v>
      </c>
      <c r="C17" t="s">
        <v>38</v>
      </c>
      <c r="D17">
        <v>334</v>
      </c>
      <c r="E17">
        <v>386</v>
      </c>
      <c r="F17">
        <v>403</v>
      </c>
      <c r="G17">
        <v>52</v>
      </c>
      <c r="H17">
        <v>69</v>
      </c>
      <c r="I17">
        <v>15.6</v>
      </c>
      <c r="J17">
        <v>20.7</v>
      </c>
    </row>
    <row r="18" spans="1:10" x14ac:dyDescent="0.25">
      <c r="A18">
        <v>28200</v>
      </c>
      <c r="B18" t="s">
        <v>68</v>
      </c>
      <c r="C18" t="s">
        <v>36</v>
      </c>
      <c r="D18">
        <v>1574</v>
      </c>
      <c r="E18">
        <v>1856</v>
      </c>
      <c r="F18">
        <v>1940</v>
      </c>
      <c r="G18">
        <v>282</v>
      </c>
      <c r="H18">
        <v>366</v>
      </c>
      <c r="I18">
        <v>17.899999999999999</v>
      </c>
      <c r="J18">
        <v>23.3</v>
      </c>
    </row>
    <row r="19" spans="1:10" x14ac:dyDescent="0.25">
      <c r="A19">
        <v>30044</v>
      </c>
      <c r="B19" t="s">
        <v>69</v>
      </c>
      <c r="C19" t="s">
        <v>36</v>
      </c>
      <c r="D19">
        <v>257</v>
      </c>
      <c r="E19">
        <v>268</v>
      </c>
      <c r="F19">
        <v>266</v>
      </c>
      <c r="G19">
        <v>11</v>
      </c>
      <c r="H19">
        <v>9</v>
      </c>
      <c r="I19">
        <v>4.3</v>
      </c>
      <c r="J19">
        <v>3.5</v>
      </c>
    </row>
    <row r="20" spans="1:10" x14ac:dyDescent="0.25">
      <c r="A20">
        <v>30440</v>
      </c>
      <c r="B20" t="s">
        <v>70</v>
      </c>
      <c r="C20" t="s">
        <v>47</v>
      </c>
      <c r="D20">
        <v>360</v>
      </c>
      <c r="E20">
        <v>385</v>
      </c>
      <c r="F20">
        <v>383</v>
      </c>
      <c r="G20">
        <v>25</v>
      </c>
      <c r="H20">
        <v>23</v>
      </c>
      <c r="I20">
        <v>6.9</v>
      </c>
      <c r="J20">
        <v>6.4</v>
      </c>
    </row>
    <row r="21" spans="1:10" x14ac:dyDescent="0.25">
      <c r="A21">
        <v>35828</v>
      </c>
      <c r="B21" t="s">
        <v>71</v>
      </c>
      <c r="C21" t="s">
        <v>43</v>
      </c>
      <c r="D21">
        <v>278</v>
      </c>
      <c r="E21">
        <v>300</v>
      </c>
      <c r="F21">
        <v>303</v>
      </c>
      <c r="G21">
        <v>22</v>
      </c>
      <c r="H21">
        <v>25</v>
      </c>
      <c r="I21">
        <v>7.9</v>
      </c>
      <c r="J21">
        <v>9</v>
      </c>
    </row>
    <row r="22" spans="1:10" x14ac:dyDescent="0.25">
      <c r="A22">
        <v>36128</v>
      </c>
      <c r="B22" t="s">
        <v>72</v>
      </c>
      <c r="C22" t="s">
        <v>43</v>
      </c>
      <c r="D22">
        <v>1229</v>
      </c>
      <c r="E22">
        <v>1264</v>
      </c>
      <c r="F22">
        <v>1265</v>
      </c>
      <c r="G22">
        <v>35</v>
      </c>
      <c r="H22">
        <v>36</v>
      </c>
      <c r="I22">
        <v>2.8</v>
      </c>
      <c r="J22">
        <v>2.9</v>
      </c>
    </row>
    <row r="23" spans="1:10" x14ac:dyDescent="0.25">
      <c r="A23">
        <v>39004</v>
      </c>
      <c r="B23" t="s">
        <v>73</v>
      </c>
      <c r="C23" t="s">
        <v>48</v>
      </c>
      <c r="D23">
        <v>5708</v>
      </c>
      <c r="E23">
        <v>6323</v>
      </c>
      <c r="F23">
        <v>6383</v>
      </c>
      <c r="G23">
        <v>615</v>
      </c>
      <c r="H23">
        <v>675</v>
      </c>
      <c r="I23">
        <v>10.8</v>
      </c>
      <c r="J23">
        <v>11.8</v>
      </c>
    </row>
    <row r="24" spans="1:10" x14ac:dyDescent="0.25">
      <c r="A24">
        <v>41164</v>
      </c>
      <c r="B24" t="s">
        <v>74</v>
      </c>
      <c r="C24" t="s">
        <v>35</v>
      </c>
      <c r="D24">
        <v>9422</v>
      </c>
      <c r="E24">
        <v>9417</v>
      </c>
      <c r="F24">
        <v>9378</v>
      </c>
      <c r="G24">
        <v>-5</v>
      </c>
      <c r="H24">
        <v>-44</v>
      </c>
      <c r="I24">
        <v>-0.1</v>
      </c>
      <c r="J24">
        <v>-0.5</v>
      </c>
    </row>
    <row r="25" spans="1:10" x14ac:dyDescent="0.25">
      <c r="A25">
        <v>42874</v>
      </c>
      <c r="B25" t="s">
        <v>94</v>
      </c>
      <c r="C25" t="s">
        <v>44</v>
      </c>
      <c r="D25">
        <v>271</v>
      </c>
      <c r="E25">
        <v>263</v>
      </c>
      <c r="F25">
        <v>263</v>
      </c>
      <c r="G25">
        <v>-8</v>
      </c>
      <c r="H25">
        <v>-8</v>
      </c>
      <c r="I25">
        <v>-3</v>
      </c>
      <c r="J25">
        <v>-3</v>
      </c>
    </row>
    <row r="26" spans="1:10" x14ac:dyDescent="0.25">
      <c r="A26">
        <v>43948</v>
      </c>
      <c r="B26" t="s">
        <v>90</v>
      </c>
      <c r="C26" t="s">
        <v>37</v>
      </c>
      <c r="D26">
        <v>225</v>
      </c>
      <c r="E26">
        <v>229</v>
      </c>
      <c r="F26">
        <v>225</v>
      </c>
      <c r="G26">
        <v>4</v>
      </c>
      <c r="H26">
        <v>0</v>
      </c>
      <c r="I26">
        <v>1.8</v>
      </c>
      <c r="J26">
        <v>0</v>
      </c>
    </row>
    <row r="27" spans="1:10" x14ac:dyDescent="0.25">
      <c r="A27">
        <v>44170</v>
      </c>
      <c r="B27" t="s">
        <v>75</v>
      </c>
      <c r="C27" t="s">
        <v>35</v>
      </c>
      <c r="D27">
        <v>19</v>
      </c>
      <c r="E27">
        <v>18</v>
      </c>
      <c r="F27">
        <v>18</v>
      </c>
      <c r="G27">
        <v>-1</v>
      </c>
      <c r="H27">
        <v>-1</v>
      </c>
      <c r="I27">
        <v>-5.3</v>
      </c>
      <c r="J27">
        <v>-5.3</v>
      </c>
    </row>
    <row r="28" spans="1:10" x14ac:dyDescent="0.25">
      <c r="A28">
        <v>45432</v>
      </c>
      <c r="B28" t="s">
        <v>95</v>
      </c>
      <c r="C28" t="s">
        <v>46</v>
      </c>
      <c r="D28">
        <v>1887</v>
      </c>
      <c r="E28">
        <v>1935</v>
      </c>
      <c r="F28">
        <v>1945</v>
      </c>
      <c r="G28">
        <v>48</v>
      </c>
      <c r="H28">
        <v>58</v>
      </c>
      <c r="I28">
        <v>2.5</v>
      </c>
      <c r="J28">
        <v>3.1</v>
      </c>
    </row>
    <row r="29" spans="1:10" x14ac:dyDescent="0.25">
      <c r="A29">
        <v>45750</v>
      </c>
      <c r="B29" t="s">
        <v>52</v>
      </c>
      <c r="C29" t="s">
        <v>15</v>
      </c>
      <c r="D29">
        <v>815</v>
      </c>
      <c r="E29">
        <v>987</v>
      </c>
      <c r="F29">
        <v>1018</v>
      </c>
      <c r="G29">
        <v>172</v>
      </c>
      <c r="H29">
        <v>203</v>
      </c>
      <c r="I29">
        <v>21.1</v>
      </c>
      <c r="J29">
        <v>24.9</v>
      </c>
    </row>
    <row r="30" spans="1:10" x14ac:dyDescent="0.25">
      <c r="A30">
        <v>47676</v>
      </c>
      <c r="B30" t="s">
        <v>76</v>
      </c>
      <c r="C30" t="s">
        <v>40</v>
      </c>
      <c r="D30">
        <v>19</v>
      </c>
      <c r="E30">
        <v>21</v>
      </c>
      <c r="F30">
        <v>22</v>
      </c>
      <c r="G30">
        <v>2</v>
      </c>
      <c r="H30">
        <v>3</v>
      </c>
      <c r="I30">
        <v>10.5</v>
      </c>
      <c r="J30">
        <v>15.8</v>
      </c>
    </row>
    <row r="31" spans="1:10" x14ac:dyDescent="0.25">
      <c r="A31">
        <v>48072</v>
      </c>
      <c r="B31" t="s">
        <v>42</v>
      </c>
      <c r="C31" t="s">
        <v>42</v>
      </c>
      <c r="D31">
        <v>111147</v>
      </c>
      <c r="E31">
        <v>132502</v>
      </c>
      <c r="F31">
        <v>135175</v>
      </c>
      <c r="G31">
        <v>21355</v>
      </c>
      <c r="H31">
        <v>24028</v>
      </c>
      <c r="I31">
        <v>19.2</v>
      </c>
      <c r="J31">
        <v>21.6</v>
      </c>
    </row>
    <row r="32" spans="1:10" x14ac:dyDescent="0.25">
      <c r="A32">
        <v>48936</v>
      </c>
      <c r="B32" t="s">
        <v>77</v>
      </c>
      <c r="C32" t="s">
        <v>47</v>
      </c>
      <c r="D32">
        <v>6953</v>
      </c>
      <c r="E32">
        <v>7371</v>
      </c>
      <c r="F32">
        <v>7262</v>
      </c>
      <c r="G32">
        <v>418</v>
      </c>
      <c r="H32">
        <v>309</v>
      </c>
      <c r="I32">
        <v>6</v>
      </c>
      <c r="J32">
        <v>4.4000000000000004</v>
      </c>
    </row>
    <row r="33" spans="1:10" x14ac:dyDescent="0.25">
      <c r="A33">
        <v>53388</v>
      </c>
      <c r="B33" t="s">
        <v>78</v>
      </c>
      <c r="C33" t="s">
        <v>36</v>
      </c>
      <c r="D33">
        <v>99940</v>
      </c>
      <c r="E33">
        <v>118244</v>
      </c>
      <c r="F33">
        <v>119860</v>
      </c>
      <c r="G33">
        <v>18304</v>
      </c>
      <c r="H33">
        <v>19920</v>
      </c>
      <c r="I33">
        <v>18.3</v>
      </c>
      <c r="J33">
        <v>19.899999999999999</v>
      </c>
    </row>
    <row r="34" spans="1:10" x14ac:dyDescent="0.25">
      <c r="A34">
        <v>53436</v>
      </c>
      <c r="B34" t="s">
        <v>88</v>
      </c>
      <c r="C34" t="s">
        <v>35</v>
      </c>
      <c r="D34">
        <v>831</v>
      </c>
      <c r="E34">
        <v>817</v>
      </c>
      <c r="F34">
        <v>810</v>
      </c>
      <c r="G34">
        <v>-14</v>
      </c>
      <c r="H34">
        <v>-21</v>
      </c>
      <c r="I34">
        <v>-1.7</v>
      </c>
      <c r="J34">
        <v>-2.5</v>
      </c>
    </row>
    <row r="35" spans="1:10" x14ac:dyDescent="0.25">
      <c r="A35">
        <v>56516</v>
      </c>
      <c r="B35" t="s">
        <v>43</v>
      </c>
      <c r="C35" t="s">
        <v>44</v>
      </c>
      <c r="D35">
        <v>8780</v>
      </c>
      <c r="E35">
        <v>9214</v>
      </c>
      <c r="F35">
        <v>9394</v>
      </c>
      <c r="G35">
        <v>434</v>
      </c>
      <c r="H35">
        <v>614</v>
      </c>
      <c r="I35">
        <v>4.9000000000000004</v>
      </c>
      <c r="J35">
        <v>7</v>
      </c>
    </row>
    <row r="36" spans="1:10" x14ac:dyDescent="0.25">
      <c r="A36">
        <v>57968</v>
      </c>
      <c r="B36" t="s">
        <v>87</v>
      </c>
      <c r="C36" t="s">
        <v>16</v>
      </c>
      <c r="D36">
        <v>1481</v>
      </c>
      <c r="E36">
        <v>1629</v>
      </c>
      <c r="F36">
        <v>1659</v>
      </c>
      <c r="G36">
        <v>148</v>
      </c>
      <c r="H36">
        <v>178</v>
      </c>
      <c r="I36">
        <v>10</v>
      </c>
      <c r="J36">
        <v>12</v>
      </c>
    </row>
    <row r="37" spans="1:10" x14ac:dyDescent="0.25">
      <c r="A37">
        <v>59996</v>
      </c>
      <c r="B37" t="s">
        <v>79</v>
      </c>
      <c r="C37" t="s">
        <v>47</v>
      </c>
      <c r="D37">
        <v>114</v>
      </c>
      <c r="E37">
        <v>122</v>
      </c>
      <c r="F37">
        <v>122</v>
      </c>
      <c r="G37">
        <v>8</v>
      </c>
      <c r="H37">
        <v>8</v>
      </c>
      <c r="I37">
        <v>7</v>
      </c>
      <c r="J37">
        <v>7</v>
      </c>
    </row>
    <row r="38" spans="1:10" x14ac:dyDescent="0.25">
      <c r="A38">
        <v>60668</v>
      </c>
      <c r="B38" t="s">
        <v>80</v>
      </c>
      <c r="C38" t="s">
        <v>46</v>
      </c>
      <c r="D38">
        <v>778</v>
      </c>
      <c r="E38">
        <v>801</v>
      </c>
      <c r="F38">
        <v>808</v>
      </c>
      <c r="G38">
        <v>23</v>
      </c>
      <c r="H38">
        <v>30</v>
      </c>
      <c r="I38">
        <v>3</v>
      </c>
      <c r="J38">
        <v>3.9</v>
      </c>
    </row>
    <row r="39" spans="1:10" x14ac:dyDescent="0.25">
      <c r="A39">
        <v>65240</v>
      </c>
      <c r="B39" t="s">
        <v>91</v>
      </c>
      <c r="C39" t="s">
        <v>39</v>
      </c>
      <c r="D39">
        <v>835</v>
      </c>
      <c r="E39">
        <v>858</v>
      </c>
      <c r="F39">
        <v>862</v>
      </c>
      <c r="G39">
        <v>23</v>
      </c>
      <c r="H39">
        <v>27</v>
      </c>
      <c r="I39">
        <v>2.8</v>
      </c>
      <c r="J39">
        <v>3.2</v>
      </c>
    </row>
    <row r="40" spans="1:10" x14ac:dyDescent="0.25">
      <c r="A40">
        <v>65084</v>
      </c>
      <c r="B40" t="s">
        <v>81</v>
      </c>
      <c r="C40" t="s">
        <v>45</v>
      </c>
      <c r="D40">
        <v>837</v>
      </c>
      <c r="E40">
        <v>762</v>
      </c>
      <c r="F40">
        <v>744</v>
      </c>
      <c r="G40">
        <v>-75</v>
      </c>
      <c r="H40">
        <v>-93</v>
      </c>
      <c r="I40">
        <v>-9</v>
      </c>
      <c r="J40">
        <v>-11.1</v>
      </c>
    </row>
    <row r="41" spans="1:10" x14ac:dyDescent="0.25">
      <c r="A41">
        <v>66440</v>
      </c>
      <c r="B41" t="s">
        <v>82</v>
      </c>
      <c r="C41" t="s">
        <v>37</v>
      </c>
      <c r="D41">
        <v>2417</v>
      </c>
      <c r="E41">
        <v>2690</v>
      </c>
      <c r="F41">
        <v>2704</v>
      </c>
      <c r="G41">
        <v>273</v>
      </c>
      <c r="H41">
        <v>287</v>
      </c>
      <c r="I41">
        <v>11.3</v>
      </c>
      <c r="J41">
        <v>11.9</v>
      </c>
    </row>
    <row r="42" spans="1:10" x14ac:dyDescent="0.25">
      <c r="A42">
        <v>66764</v>
      </c>
      <c r="B42" t="s">
        <v>83</v>
      </c>
      <c r="C42" t="s">
        <v>37</v>
      </c>
      <c r="D42">
        <v>6430</v>
      </c>
      <c r="E42">
        <v>7272</v>
      </c>
      <c r="F42">
        <v>7356</v>
      </c>
      <c r="G42">
        <v>842</v>
      </c>
      <c r="H42">
        <v>926</v>
      </c>
      <c r="I42">
        <v>13.1</v>
      </c>
      <c r="J42">
        <v>14.4</v>
      </c>
    </row>
    <row r="43" spans="1:10" x14ac:dyDescent="0.25">
      <c r="A43">
        <v>70040</v>
      </c>
      <c r="B43" t="s">
        <v>92</v>
      </c>
      <c r="C43" t="s">
        <v>41</v>
      </c>
      <c r="D43">
        <v>2492</v>
      </c>
      <c r="E43">
        <v>2882</v>
      </c>
      <c r="F43">
        <v>2900</v>
      </c>
      <c r="G43">
        <v>390</v>
      </c>
      <c r="H43">
        <v>408</v>
      </c>
      <c r="I43">
        <v>15.7</v>
      </c>
      <c r="J43">
        <v>16.399999999999999</v>
      </c>
    </row>
    <row r="44" spans="1:10" x14ac:dyDescent="0.25">
      <c r="A44">
        <v>72800</v>
      </c>
      <c r="B44" t="s">
        <v>84</v>
      </c>
      <c r="C44" t="s">
        <v>47</v>
      </c>
      <c r="D44">
        <v>476</v>
      </c>
      <c r="E44">
        <v>510</v>
      </c>
      <c r="F44">
        <v>510</v>
      </c>
      <c r="G44">
        <v>34</v>
      </c>
      <c r="H44">
        <v>34</v>
      </c>
      <c r="I44">
        <v>7.1</v>
      </c>
      <c r="J44">
        <v>7.1</v>
      </c>
    </row>
    <row r="45" spans="1:10" x14ac:dyDescent="0.25">
      <c r="A45">
        <v>73496</v>
      </c>
      <c r="B45" t="s">
        <v>93</v>
      </c>
      <c r="C45" t="s">
        <v>44</v>
      </c>
      <c r="D45">
        <v>90</v>
      </c>
      <c r="E45">
        <v>95</v>
      </c>
      <c r="F45">
        <v>100</v>
      </c>
      <c r="G45">
        <v>5</v>
      </c>
      <c r="H45">
        <v>10</v>
      </c>
      <c r="I45">
        <v>5.6</v>
      </c>
      <c r="J45">
        <v>11.1</v>
      </c>
    </row>
    <row r="46" spans="1:10" x14ac:dyDescent="0.25">
      <c r="A46">
        <v>77080</v>
      </c>
      <c r="B46" t="s">
        <v>89</v>
      </c>
      <c r="C46" t="s">
        <v>35</v>
      </c>
      <c r="D46">
        <v>222</v>
      </c>
      <c r="E46">
        <v>250</v>
      </c>
      <c r="F46">
        <v>257</v>
      </c>
      <c r="G46">
        <v>28</v>
      </c>
      <c r="H46">
        <v>35</v>
      </c>
      <c r="I46">
        <v>12.6</v>
      </c>
      <c r="J46">
        <v>15.8</v>
      </c>
    </row>
    <row r="47" spans="1:10" x14ac:dyDescent="0.25">
      <c r="A47">
        <v>77728</v>
      </c>
      <c r="B47" t="s">
        <v>85</v>
      </c>
      <c r="C47" t="s">
        <v>36</v>
      </c>
      <c r="D47">
        <v>22707</v>
      </c>
      <c r="E47">
        <v>27044</v>
      </c>
      <c r="F47">
        <v>28410</v>
      </c>
      <c r="G47">
        <v>4337</v>
      </c>
      <c r="H47">
        <v>5703</v>
      </c>
      <c r="I47">
        <v>19.100000000000001</v>
      </c>
      <c r="J47">
        <v>25.1</v>
      </c>
    </row>
    <row r="48" spans="1:10" x14ac:dyDescent="0.25">
      <c r="A48">
        <v>79036</v>
      </c>
      <c r="B48" t="s">
        <v>96</v>
      </c>
      <c r="C48" t="s">
        <v>47</v>
      </c>
      <c r="D48">
        <v>498</v>
      </c>
      <c r="E48">
        <v>532</v>
      </c>
      <c r="F48">
        <v>527</v>
      </c>
      <c r="G48">
        <v>34</v>
      </c>
      <c r="H48">
        <v>29</v>
      </c>
      <c r="I48">
        <v>6.8</v>
      </c>
      <c r="J48">
        <v>5.8</v>
      </c>
    </row>
    <row r="49" spans="1:10" x14ac:dyDescent="0.25">
      <c r="A49">
        <v>79768</v>
      </c>
      <c r="B49" t="s">
        <v>86</v>
      </c>
      <c r="C49" t="s">
        <v>48</v>
      </c>
      <c r="D49">
        <v>940</v>
      </c>
      <c r="E49">
        <v>1054</v>
      </c>
      <c r="F49">
        <v>1066</v>
      </c>
      <c r="G49">
        <v>114</v>
      </c>
      <c r="H49">
        <v>126</v>
      </c>
      <c r="I49">
        <v>12.1</v>
      </c>
      <c r="J49">
        <v>13.4</v>
      </c>
    </row>
    <row r="50" spans="1:10" x14ac:dyDescent="0.25">
      <c r="A50">
        <v>99999</v>
      </c>
      <c r="B50" t="s">
        <v>0</v>
      </c>
      <c r="D50">
        <v>25145565</v>
      </c>
      <c r="E50">
        <v>27469114</v>
      </c>
      <c r="F50">
        <v>27725192</v>
      </c>
      <c r="G50">
        <v>2323549</v>
      </c>
      <c r="H50">
        <v>2579627</v>
      </c>
      <c r="I50">
        <v>9.1999999999999993</v>
      </c>
      <c r="J50">
        <v>10.3</v>
      </c>
    </row>
    <row r="51" spans="1:10" x14ac:dyDescent="0.25">
      <c r="A51" s="5"/>
      <c r="B51" s="1"/>
      <c r="C51" s="12"/>
      <c r="D51" s="6"/>
      <c r="E51" s="6"/>
      <c r="F51" s="6"/>
      <c r="G51" s="6"/>
      <c r="H51" s="6"/>
      <c r="I51" s="7"/>
      <c r="J51" s="7"/>
    </row>
    <row r="52" spans="1:10" x14ac:dyDescent="0.25">
      <c r="A52" s="5"/>
      <c r="B52" s="1"/>
      <c r="C52" s="12"/>
      <c r="D52" s="6"/>
      <c r="E52" s="6"/>
      <c r="F52" s="6"/>
      <c r="G52" s="6"/>
      <c r="H52" s="6"/>
      <c r="I52" s="7"/>
      <c r="J52" s="7"/>
    </row>
    <row r="53" spans="1:10" x14ac:dyDescent="0.25">
      <c r="A53" s="5"/>
      <c r="B53" s="1"/>
      <c r="C53" s="12"/>
      <c r="D53" s="6"/>
      <c r="E53" s="6"/>
      <c r="F53" s="6"/>
      <c r="G53" s="6"/>
      <c r="H53" s="6"/>
      <c r="I53" s="7"/>
      <c r="J53" s="7"/>
    </row>
    <row r="54" spans="1:10" x14ac:dyDescent="0.25">
      <c r="A54" s="5"/>
      <c r="B54" s="1"/>
      <c r="C54" s="12"/>
      <c r="D54" s="6"/>
      <c r="E54" s="6"/>
      <c r="F54" s="6"/>
      <c r="G54" s="6"/>
      <c r="H54" s="6"/>
      <c r="I54" s="7"/>
      <c r="J54" s="7"/>
    </row>
    <row r="55" spans="1:10" x14ac:dyDescent="0.25">
      <c r="A55" s="5"/>
      <c r="B55" s="1"/>
      <c r="C55" s="12"/>
      <c r="D55" s="6"/>
      <c r="E55" s="6"/>
      <c r="F55" s="6"/>
      <c r="G55" s="6"/>
      <c r="H55" s="6"/>
      <c r="I55" s="7"/>
      <c r="J55" s="7"/>
    </row>
    <row r="56" spans="1:10" x14ac:dyDescent="0.25">
      <c r="A56" s="5"/>
      <c r="B56" s="1"/>
      <c r="C56" s="12"/>
      <c r="D56" s="6"/>
      <c r="E56" s="6"/>
      <c r="F56" s="6"/>
      <c r="G56" s="6"/>
      <c r="H56" s="6"/>
      <c r="I56" s="7"/>
      <c r="J56" s="7"/>
    </row>
    <row r="57" spans="1:10" x14ac:dyDescent="0.25">
      <c r="A57" s="5"/>
      <c r="B57" s="1"/>
      <c r="C57" s="12"/>
      <c r="D57" s="6"/>
      <c r="E57" s="6"/>
      <c r="F57" s="6"/>
      <c r="G57" s="6"/>
      <c r="H57" s="6"/>
      <c r="I57" s="7"/>
      <c r="J57" s="7"/>
    </row>
    <row r="58" spans="1:10" x14ac:dyDescent="0.25">
      <c r="A58" s="5"/>
      <c r="B58" s="1"/>
      <c r="C58" s="12"/>
      <c r="D58" s="6"/>
      <c r="E58" s="6"/>
      <c r="F58" s="6"/>
      <c r="G58" s="6"/>
      <c r="H58" s="6"/>
      <c r="I58" s="7"/>
      <c r="J58" s="7"/>
    </row>
    <row r="59" spans="1:10" x14ac:dyDescent="0.25">
      <c r="A59" s="5"/>
      <c r="B59" s="1"/>
      <c r="C59" s="12"/>
      <c r="D59" s="6"/>
      <c r="E59" s="6"/>
      <c r="F59" s="6"/>
      <c r="G59" s="6"/>
      <c r="H59" s="6"/>
      <c r="I59" s="7"/>
      <c r="J59" s="7"/>
    </row>
    <row r="60" spans="1:10" x14ac:dyDescent="0.25">
      <c r="A60" s="5"/>
      <c r="B60" s="1"/>
      <c r="C60" s="12"/>
      <c r="D60" s="6"/>
      <c r="E60" s="6"/>
      <c r="F60" s="6"/>
      <c r="G60" s="6"/>
      <c r="H60" s="6"/>
      <c r="I60" s="7"/>
      <c r="J60" s="7"/>
    </row>
    <row r="61" spans="1:10" x14ac:dyDescent="0.25">
      <c r="A61" s="5"/>
      <c r="B61" s="1"/>
      <c r="C61" s="12"/>
      <c r="D61" s="6"/>
      <c r="E61" s="6"/>
      <c r="F61" s="6"/>
      <c r="G61" s="6"/>
      <c r="H61" s="6"/>
      <c r="I61" s="7"/>
      <c r="J61" s="7"/>
    </row>
    <row r="62" spans="1:10" x14ac:dyDescent="0.25">
      <c r="A62" s="5"/>
      <c r="B62" s="1"/>
      <c r="C62" s="12"/>
      <c r="D62" s="6"/>
      <c r="E62" s="6"/>
      <c r="F62" s="6"/>
      <c r="G62" s="6"/>
      <c r="H62" s="6"/>
      <c r="I62" s="7"/>
      <c r="J62" s="7"/>
    </row>
    <row r="63" spans="1:10" x14ac:dyDescent="0.25">
      <c r="A63" s="5"/>
      <c r="B63" s="1"/>
      <c r="C63" s="12"/>
      <c r="D63" s="6"/>
      <c r="E63" s="6"/>
      <c r="F63" s="6"/>
      <c r="G63" s="6"/>
      <c r="H63" s="6"/>
      <c r="I63" s="7"/>
      <c r="J63" s="7"/>
    </row>
    <row r="64" spans="1:10" x14ac:dyDescent="0.25">
      <c r="A64" s="5"/>
      <c r="B64" s="1"/>
      <c r="C64" s="12"/>
      <c r="D64" s="6"/>
      <c r="E64" s="6"/>
      <c r="F64" s="6"/>
      <c r="G64" s="6"/>
      <c r="H64" s="6"/>
      <c r="I64" s="7"/>
      <c r="J64" s="7"/>
    </row>
    <row r="65" spans="1:10" x14ac:dyDescent="0.25">
      <c r="A65" s="5"/>
      <c r="B65" s="1"/>
      <c r="C65" s="12"/>
      <c r="D65" s="6"/>
      <c r="E65" s="6"/>
      <c r="F65" s="6"/>
      <c r="G65" s="6"/>
      <c r="H65" s="6"/>
      <c r="I65" s="7"/>
      <c r="J65" s="7"/>
    </row>
    <row r="66" spans="1:10" x14ac:dyDescent="0.25">
      <c r="A66" s="5"/>
      <c r="B66" s="1"/>
      <c r="C66" s="12"/>
      <c r="D66" s="6"/>
      <c r="E66" s="6"/>
      <c r="F66" s="6"/>
      <c r="G66" s="6"/>
      <c r="H66" s="6"/>
      <c r="I66" s="7"/>
      <c r="J66" s="7"/>
    </row>
    <row r="67" spans="1:10" x14ac:dyDescent="0.25">
      <c r="A67" s="5"/>
      <c r="B67" s="1"/>
      <c r="C67" s="12"/>
      <c r="D67" s="6"/>
      <c r="E67" s="6"/>
      <c r="F67" s="6"/>
      <c r="G67" s="6"/>
      <c r="H67" s="6"/>
      <c r="I67" s="7"/>
      <c r="J67" s="7"/>
    </row>
    <row r="68" spans="1:10" x14ac:dyDescent="0.25">
      <c r="A68" s="5"/>
      <c r="B68" s="1"/>
      <c r="C68" s="12"/>
      <c r="D68" s="6"/>
      <c r="E68" s="6"/>
      <c r="F68" s="6"/>
      <c r="G68" s="6"/>
      <c r="H68" s="6"/>
      <c r="I68" s="7"/>
      <c r="J68" s="7"/>
    </row>
    <row r="69" spans="1:10" x14ac:dyDescent="0.25">
      <c r="A69" s="5"/>
      <c r="B69" s="1"/>
      <c r="C69" s="12"/>
      <c r="D69" s="6"/>
      <c r="E69" s="6"/>
      <c r="F69" s="6"/>
      <c r="G69" s="6"/>
      <c r="H69" s="6"/>
      <c r="I69" s="7"/>
      <c r="J69" s="7"/>
    </row>
    <row r="70" spans="1:10" x14ac:dyDescent="0.25">
      <c r="A70" s="5"/>
      <c r="B70" s="1"/>
      <c r="C70" s="12"/>
      <c r="D70" s="6"/>
      <c r="E70" s="6"/>
      <c r="F70" s="6"/>
      <c r="G70" s="6"/>
      <c r="H70" s="6"/>
      <c r="I70" s="7"/>
      <c r="J70" s="7"/>
    </row>
    <row r="71" spans="1:10" x14ac:dyDescent="0.25">
      <c r="A71" s="5"/>
      <c r="B71" s="1"/>
      <c r="C71" s="12"/>
      <c r="D71" s="6"/>
      <c r="E71" s="6"/>
      <c r="F71" s="6"/>
      <c r="G71" s="6"/>
      <c r="H71" s="6"/>
      <c r="I71" s="7"/>
      <c r="J71" s="7"/>
    </row>
    <row r="72" spans="1:10" x14ac:dyDescent="0.25">
      <c r="A72" s="5"/>
      <c r="B72" s="1"/>
      <c r="C72" s="12"/>
      <c r="D72" s="6"/>
      <c r="E72" s="6"/>
      <c r="F72" s="6"/>
      <c r="G72" s="6"/>
      <c r="H72" s="6"/>
      <c r="I72" s="7"/>
      <c r="J72" s="7"/>
    </row>
    <row r="73" spans="1:10" x14ac:dyDescent="0.25">
      <c r="A73" s="5"/>
      <c r="B73" s="1"/>
      <c r="C73" s="12"/>
      <c r="D73" s="6"/>
      <c r="E73" s="6"/>
      <c r="F73" s="6"/>
      <c r="G73" s="6"/>
      <c r="H73" s="6"/>
      <c r="I73" s="7"/>
      <c r="J73" s="7"/>
    </row>
    <row r="74" spans="1:10" x14ac:dyDescent="0.25">
      <c r="A74" s="5"/>
      <c r="B74" s="1"/>
      <c r="C74" s="12"/>
      <c r="D74" s="6"/>
      <c r="E74" s="6"/>
      <c r="F74" s="6"/>
      <c r="G74" s="6"/>
      <c r="H74" s="6"/>
      <c r="I74" s="7"/>
      <c r="J74" s="7"/>
    </row>
    <row r="75" spans="1:10" x14ac:dyDescent="0.25">
      <c r="A75" s="5"/>
      <c r="B75" s="1"/>
      <c r="C75" s="12"/>
      <c r="D75" s="6"/>
      <c r="E75" s="6"/>
      <c r="F75" s="6"/>
      <c r="G75" s="6"/>
      <c r="H75" s="6"/>
      <c r="I75" s="7"/>
      <c r="J75" s="7"/>
    </row>
    <row r="76" spans="1:10" x14ac:dyDescent="0.25">
      <c r="A76" s="5"/>
      <c r="B76" s="1"/>
      <c r="C76" s="12"/>
      <c r="D76" s="6"/>
      <c r="E76" s="6"/>
      <c r="F76" s="6"/>
      <c r="G76" s="6"/>
      <c r="H76" s="6"/>
      <c r="I76" s="7"/>
      <c r="J76" s="7"/>
    </row>
    <row r="77" spans="1:10" x14ac:dyDescent="0.25">
      <c r="A77" s="5"/>
      <c r="B77" s="1"/>
      <c r="C77" s="12"/>
      <c r="D77" s="6"/>
      <c r="E77" s="6"/>
      <c r="F77" s="6"/>
      <c r="G77" s="6"/>
      <c r="H77" s="6"/>
      <c r="I77" s="7"/>
      <c r="J77" s="7"/>
    </row>
    <row r="78" spans="1:10" x14ac:dyDescent="0.25">
      <c r="A78" s="5"/>
      <c r="B78" s="1"/>
      <c r="C78" s="12"/>
      <c r="D78" s="6"/>
      <c r="E78" s="6"/>
      <c r="F78" s="6"/>
      <c r="G78" s="6"/>
      <c r="H78" s="6"/>
      <c r="I78" s="7"/>
      <c r="J78" s="7"/>
    </row>
    <row r="79" spans="1:10" x14ac:dyDescent="0.25">
      <c r="A79" s="5"/>
      <c r="B79" s="1"/>
      <c r="C79" s="12"/>
      <c r="D79" s="6"/>
      <c r="E79" s="6"/>
      <c r="F79" s="6"/>
      <c r="G79" s="6"/>
      <c r="H79" s="6"/>
      <c r="I79" s="7"/>
      <c r="J79" s="7"/>
    </row>
    <row r="80" spans="1:10" x14ac:dyDescent="0.25">
      <c r="A80" s="5"/>
      <c r="B80" s="1"/>
      <c r="C80" s="12"/>
      <c r="D80" s="6"/>
      <c r="E80" s="6"/>
      <c r="F80" s="6"/>
      <c r="G80" s="6"/>
      <c r="H80" s="6"/>
      <c r="I80" s="7"/>
      <c r="J80" s="7"/>
    </row>
    <row r="81" spans="1:10" x14ac:dyDescent="0.25">
      <c r="A81" s="5"/>
      <c r="B81" s="1"/>
      <c r="C81" s="12"/>
      <c r="D81" s="6"/>
      <c r="E81" s="6"/>
      <c r="F81" s="6"/>
      <c r="G81" s="6"/>
      <c r="H81" s="6"/>
      <c r="I81" s="7"/>
      <c r="J81" s="7"/>
    </row>
    <row r="82" spans="1:10" x14ac:dyDescent="0.25">
      <c r="A82" s="5"/>
      <c r="B82" s="1"/>
      <c r="C82" s="12"/>
      <c r="D82" s="6"/>
      <c r="E82" s="6"/>
      <c r="F82" s="6"/>
      <c r="G82" s="6"/>
      <c r="H82" s="6"/>
      <c r="I82" s="7"/>
      <c r="J82" s="7"/>
    </row>
    <row r="83" spans="1:10" x14ac:dyDescent="0.25">
      <c r="A83" s="5"/>
      <c r="B83" s="1"/>
      <c r="C83" s="12"/>
      <c r="D83" s="6"/>
      <c r="E83" s="6"/>
      <c r="F83" s="6"/>
      <c r="G83" s="6"/>
      <c r="H83" s="6"/>
      <c r="I83" s="7"/>
      <c r="J83" s="7"/>
    </row>
    <row r="84" spans="1:10" x14ac:dyDescent="0.25">
      <c r="A84" s="5"/>
      <c r="B84" s="1"/>
      <c r="C84" s="12"/>
      <c r="D84" s="6"/>
      <c r="E84" s="6"/>
      <c r="F84" s="6"/>
      <c r="G84" s="6"/>
      <c r="H84" s="6"/>
      <c r="I84" s="7"/>
      <c r="J84" s="7"/>
    </row>
    <row r="85" spans="1:10" x14ac:dyDescent="0.25">
      <c r="A85" s="5"/>
      <c r="B85" s="1"/>
      <c r="C85" s="12"/>
      <c r="D85" s="6"/>
      <c r="E85" s="6"/>
      <c r="F85" s="6"/>
      <c r="G85" s="6"/>
      <c r="H85" s="6"/>
      <c r="I85" s="7"/>
      <c r="J85" s="7"/>
    </row>
    <row r="86" spans="1:10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5">
      <c r="A87" s="8" t="s">
        <v>9</v>
      </c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25">
      <c r="A88" s="2" t="s">
        <v>2</v>
      </c>
      <c r="B88" s="1"/>
      <c r="C88" s="1"/>
      <c r="D88" s="1"/>
      <c r="E88" s="1"/>
      <c r="F88" s="1"/>
      <c r="G88" s="1"/>
      <c r="H88" s="1"/>
      <c r="I88" s="1"/>
      <c r="J88" s="1"/>
    </row>
  </sheetData>
  <sortState ref="A5:J49">
    <sortCondition ref="B5:B49"/>
  </sortState>
  <mergeCells count="1"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County Population Growth</vt:lpstr>
      <vt:lpstr>City Population Growth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Alvarez</dc:creator>
  <cp:lastModifiedBy>Roman Alvarez</cp:lastModifiedBy>
  <dcterms:created xsi:type="dcterms:W3CDTF">2017-02-24T15:19:06Z</dcterms:created>
  <dcterms:modified xsi:type="dcterms:W3CDTF">2017-02-27T21:57:11Z</dcterms:modified>
</cp:coreProperties>
</file>